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LLORENTE\Documents\CARPETA 2020 GOBERNACIÓN\"/>
    </mc:Choice>
  </mc:AlternateContent>
  <bookViews>
    <workbookView xWindow="0" yWindow="0" windowWidth="23970" windowHeight="9060"/>
  </bookViews>
  <sheets>
    <sheet name="Ejemplo" sheetId="3" r:id="rId1"/>
  </sheets>
  <definedNames>
    <definedName name="_xlnm.Print_Titles" localSheetId="0">Ejemplo!$1:$15</definedName>
  </definedNames>
  <calcPr calcId="152511"/>
</workbook>
</file>

<file path=xl/calcChain.xml><?xml version="1.0" encoding="utf-8"?>
<calcChain xmlns="http://schemas.openxmlformats.org/spreadsheetml/2006/main">
  <c r="T35" i="3" l="1"/>
</calcChain>
</file>

<file path=xl/comments1.xml><?xml version="1.0" encoding="utf-8"?>
<comments xmlns="http://schemas.openxmlformats.org/spreadsheetml/2006/main">
  <authors>
    <author>MARIA LLORENTE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Proyecto Inscrito en Banco de Proyectos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ACORDE CON EL NOMBRE DEL SUBPROGRAMA 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OBJETIVO DESCRITO EN EL PLAN DE DESARROLLO PARA EL SUBPROGRAMA. REVISAR POAI ADJUNTO A ESTE FORMATO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Ponderador que se encuentra en  Alfasig para el Subprograma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Si el Subprograma tiene varias Metas e Indicadores se escriben Todos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  <comment ref="AA18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</commentList>
</comments>
</file>

<file path=xl/sharedStrings.xml><?xml version="1.0" encoding="utf-8"?>
<sst xmlns="http://schemas.openxmlformats.org/spreadsheetml/2006/main" count="163" uniqueCount="134">
  <si>
    <t xml:space="preserve">PLAN </t>
  </si>
  <si>
    <t xml:space="preserve">PAGINA: 1 de 1 </t>
  </si>
  <si>
    <t xml:space="preserve"> NIVEL DE IMPORTANCIA DEL PROYECTO
%</t>
  </si>
  <si>
    <t>META  DE PRODUCTO POR ACTIVIDAD</t>
  </si>
  <si>
    <t>RECURSOS $</t>
  </si>
  <si>
    <t>RESPONSABLE</t>
  </si>
  <si>
    <t>OBSERVACIONES</t>
  </si>
  <si>
    <t>1o TRIM.</t>
  </si>
  <si>
    <t>2o TRIM.</t>
  </si>
  <si>
    <t>3o TRIM.</t>
  </si>
  <si>
    <t>4o TRIM.</t>
  </si>
  <si>
    <t>ACTIVIDADES</t>
  </si>
  <si>
    <t>PROPIOS</t>
  </si>
  <si>
    <t xml:space="preserve">CREDITO </t>
  </si>
  <si>
    <t>NACION</t>
  </si>
  <si>
    <t>MCP</t>
  </si>
  <si>
    <t>OTROS CONTRAPARTIDA</t>
  </si>
  <si>
    <t xml:space="preserve">SUBPROGRAMA: </t>
  </si>
  <si>
    <t xml:space="preserve">PROCESO DE PLANIFICACIÓN DEPARTAMENTAL </t>
  </si>
  <si>
    <t>CODIGO: PD-P6-F1</t>
  </si>
  <si>
    <t>VERSION: 03</t>
  </si>
  <si>
    <t>SECRETARIA  RESPONSABLE</t>
  </si>
  <si>
    <t>PLAN DE ACCIÓN : 2021</t>
  </si>
  <si>
    <t xml:space="preserve">PROGRAMA: 
</t>
  </si>
  <si>
    <t>COMPONENTE</t>
  </si>
  <si>
    <t xml:space="preserve">SECTOR FUT: </t>
  </si>
  <si>
    <t>EJE ESTRATEGICO ESTRUCTURAL</t>
  </si>
  <si>
    <t>PILAR  ESTRATEGICO TRANSVERSAL</t>
  </si>
  <si>
    <t>SECRETARIO Y/O GERENTE, DIRECTOR RESPONSABLE</t>
  </si>
  <si>
    <t>CODIGO BANCO DE PROYECTOS</t>
  </si>
  <si>
    <t>NOMBRE DEL PROYECTO</t>
  </si>
  <si>
    <t>META DE PRODUCTO POR PERIODO 2021</t>
  </si>
  <si>
    <t>LINEA BASE DE LA ACTIVIDAD</t>
  </si>
  <si>
    <t>SGP</t>
  </si>
  <si>
    <t>SGR</t>
  </si>
  <si>
    <t>APORTE DEL PROYECTO AL  PLAN PARA LA VIGENCIA %</t>
  </si>
  <si>
    <t>OBJETIVO DEL PROYECTO</t>
  </si>
  <si>
    <t xml:space="preserve">Total del Proyecto , acorde con el Monte del Subprograma </t>
  </si>
  <si>
    <t>NOMBRE DEL INDICADOR DE LA ACTIVIDAD</t>
  </si>
  <si>
    <t>META DE LA ACTIVIDAD</t>
  </si>
  <si>
    <t xml:space="preserve"> NOMBRE DEL INDICADOR DE PRODUCTO DEL PLAN DE DESARROLLO</t>
  </si>
  <si>
    <t>META 2021 DEL INDICADOR DE PRODUCTO DEL PLAN DE DESARROLLO</t>
  </si>
  <si>
    <t>LINEA BASE 2019 DEL INDICADOR DE PRODUCTO</t>
  </si>
  <si>
    <t>VALOR ESPERADO DE LA ACTIVIDAD 2021</t>
  </si>
  <si>
    <t xml:space="preserve">Total del Proyecto , acorde con el Monto del Subprograma </t>
  </si>
  <si>
    <t>Seguridad y Legalidad</t>
  </si>
  <si>
    <t>Gobierno transparente e incluyente para el fortalecimiento institucional</t>
  </si>
  <si>
    <t>Gestión pública efectiva y hacienda pública fortalecida</t>
  </si>
  <si>
    <t>SECRETARÍA DE GESTION ADMINISTRATIVA</t>
  </si>
  <si>
    <t>ANDRES AVELINO GONZALEZ MONTIEL</t>
  </si>
  <si>
    <t>Gestión administrativa eficiente y transparente</t>
  </si>
  <si>
    <t>Fortalecimiento de la función y gestión pública 2021-2030</t>
  </si>
  <si>
    <t>Implementación del Sistema de Seguridad y Salud en el Trabajo en la Gobernacion de Córdoba</t>
  </si>
  <si>
    <t>Desarrollar las actividades contenidad dentro del Sistema de Seguridad y Salud en el Trabajo. Realizacion de los examenes ocupaciones de los funcionarios de la Entidad.</t>
  </si>
  <si>
    <t>Desarrollar acciones concernientes ala implementacion del Sisterma de Seguridad y Salud en el Trabajo</t>
  </si>
  <si>
    <t>Realización de los Examenes de salud ocupacional a los funcnionarios de la Entidad.</t>
  </si>
  <si>
    <t>VALOR ESPERADO DEL INDICADOR  DE PRODUCTO 2021</t>
  </si>
  <si>
    <t>Fortalecimiento de las diferentes dependencias de la Gobernación de Córdoba en el desarrollo de su Misión</t>
  </si>
  <si>
    <t>Fortalecer las diferentes dependencias para el cumplimiento de los objetivos misionales</t>
  </si>
  <si>
    <t>Servicio de apoyo técnico y financiero para implementar el Sistema de Gestión en Seguridad y Salud en el trabajo.</t>
  </si>
  <si>
    <t>Servicio de apoyo técnico y financiero para fortalecer la misión institucional</t>
  </si>
  <si>
    <t>Fortalecer las diferentes dependencias de la entidad.</t>
  </si>
  <si>
    <t>implementación del Sistema de Estimulos a traves del desarrollo de las actividades del Porgrama de Bienestar Social Lbaoral, Programa de capacitaciones y el Plan de Incentivos</t>
  </si>
  <si>
    <t>implemenar del Sistema de Estimulos</t>
  </si>
  <si>
    <t>Desarrollar atividades del programa de bienestar social laboral, plan de capacitaciones y plan de incentivos</t>
  </si>
  <si>
    <t>Número de Sedes de la Gobernación con mantenimiento y mejoramiento</t>
  </si>
  <si>
    <t>Realizar el mantenimiento y mejoramiento de las Sedes de la Gobernación de Córdoba</t>
  </si>
  <si>
    <t>Mejorar las instalaciones de la Sedes de la Gobernación de Córdoba</t>
  </si>
  <si>
    <t>Realizar el mantenimiento y mejorar al Edificio Nain - Sede Principal, Coliseo de Ferias y Casa de la Mujer</t>
  </si>
  <si>
    <t>Fortalecimiento de la gestiómn documental de la Gobenacion de Córdoba</t>
  </si>
  <si>
    <t>Desarrollar actividades para mejorar la Gestión Documental en la Entidad</t>
  </si>
  <si>
    <t>Realizar el Sistema Integrado de Conservación</t>
  </si>
  <si>
    <t>Realizar la Organización de los Archivos de Gestión</t>
  </si>
  <si>
    <t>Realizar dos periodos de Tablas de Valoración de la Gobernación de Córdoba</t>
  </si>
  <si>
    <t>Realizarla Implementación de la Politica de Gestión Documental y el Programa de Gestión Documental</t>
  </si>
  <si>
    <t>Servicio de apoyo técnico y financiero  para la gestión documental</t>
  </si>
  <si>
    <t>Implementación del Plan de Actualización Tecnologica</t>
  </si>
  <si>
    <t>Desarrollar actividades de implementación del plan de actualización tecnologica</t>
  </si>
  <si>
    <t>Implementación del plan de actualización tecnológica</t>
  </si>
  <si>
    <t>Porcentaje de avance del Plan de Actualización Tecnológica</t>
  </si>
  <si>
    <t>Implementación del programa de Atención al Ciudadano</t>
  </si>
  <si>
    <t>Desarrollar actividades del programa de Atención al Ciudadano</t>
  </si>
  <si>
    <t>Realizar actividades de implementación del programa de Atención al Ciudadano</t>
  </si>
  <si>
    <t>Porcentaje de avance del Programa de Atención al Ciudadano en sus diferentes puntos y canales</t>
  </si>
  <si>
    <t>Formularción e implementación del plan de prensa de la Gobernacion de cordoba</t>
  </si>
  <si>
    <t>Desarrollar acciones para la Formularción e implementación del plan de prensa de la Gobernacion de cordoba</t>
  </si>
  <si>
    <t xml:space="preserve"> Plan de Prensa y Comunicaciones elaborado e implementado</t>
  </si>
  <si>
    <t>Actualización del manual de funciones acorde con la normatividad elgal actualizada</t>
  </si>
  <si>
    <t>Realizar la actualizacion del manual de funciones con los nuevos requerimientos de Funcion Pública</t>
  </si>
  <si>
    <t>Actualización de manual de funciones</t>
  </si>
  <si>
    <t>Actualizar el manual de funciones</t>
  </si>
  <si>
    <t>Manual  de funciones y competencias ajustado a la normatividad vigente</t>
  </si>
  <si>
    <t>Realizar la formulacion del plan de prensa de la Gobernacion de cordoba</t>
  </si>
  <si>
    <t>Realizar las actividades de implementación del plan de prensa de la Gobernacion de cordoba</t>
  </si>
  <si>
    <t>Implementación del Plan de Actualización Tencologíca, a traves de la adquisión de Hardware y Software</t>
  </si>
  <si>
    <t>Realizar la adquisición de Licencias y Hosting</t>
  </si>
  <si>
    <t>Forlacecimiento tecnico y profesional a la Dirección de Sistemas</t>
  </si>
  <si>
    <t>Realizar la adquisiones de dotacion para el fortalecimiento de la Dirección</t>
  </si>
  <si>
    <t>Gobierno digital</t>
  </si>
  <si>
    <t>Servicio de educación informal en el uso de nuevas tecnologías para  los funcionarios de la gobernación</t>
  </si>
  <si>
    <t>Fortalecimiento en el uso de las nuevas tecnologías a los funcionarios de la Gobernación de Córdoba y los diferentes municipios</t>
  </si>
  <si>
    <t>Capacitar a los Funcionarios y Alcaldias Municipales en la apropiación y usos de las n uevas tecnologias</t>
  </si>
  <si>
    <t>Realizar las diferentes capacitaciones a los funcionaerioa de la Gobernación de Córdoba en el uso de las nuevas tecnologias</t>
  </si>
  <si>
    <t>Realizar las diferentes capacitaciones a los diferentes Municipios de la Gobernación de Córdoba en el uso de las nuevas tecnologias</t>
  </si>
  <si>
    <t>Servicio de apoyo para la implementación del sistema centralizado de información de la administración departamental</t>
  </si>
  <si>
    <t>Implementar el sistema centralizado de información</t>
  </si>
  <si>
    <t>Realizar el Diagnostico de los sistema de información</t>
  </si>
  <si>
    <t>Realizar la Centralización de los diferentes sistema de información de la Gobernación de Córdoba</t>
  </si>
  <si>
    <t>Número de sistemas de centralización de información de la administración departamental</t>
  </si>
  <si>
    <t>Implementación del sistema de información Unificado de los profesos de la Gobernación de Córdoba</t>
  </si>
  <si>
    <t>Gobierno eficiente y fortalecido en la vigilancia de la gestión pública</t>
  </si>
  <si>
    <t>Promoción del control social</t>
  </si>
  <si>
    <t>Servicio de apoyo financiero para el desarrollo de audiencias públicas participativas</t>
  </si>
  <si>
    <t>Apoyo en la realización de las rendición de cuentas de la Gornación de Córdoba</t>
  </si>
  <si>
    <t xml:space="preserve">Informar a la comunidad sobre las acciones de la Administración Departamental </t>
  </si>
  <si>
    <t>Realizar el apoyo a la rendicion de cuentas de la Gobernacion de Córdoba</t>
  </si>
  <si>
    <t>Número de audiencias públicas participativas</t>
  </si>
  <si>
    <t>Secretario de Gestión Administrativa</t>
  </si>
  <si>
    <t>Proyecto: Regina Gonzalez - PU</t>
  </si>
  <si>
    <t>No. De Examenes de Salud Ocupacional Realizados</t>
  </si>
  <si>
    <t>No. De Acciones Realizadas del Sistema de Gestión en Seguridad y Salud en el Trabajo  implementado.</t>
  </si>
  <si>
    <t>100% de la Entidad Fortalecida en el desarrollo de su misión institucional</t>
  </si>
  <si>
    <t>No. De Actividades Realizada del Programa de Bienestar Social Laboral, Plan de Capacitaciones y Plan de Incentivos</t>
  </si>
  <si>
    <t>Sistema Integrado Realizado</t>
  </si>
  <si>
    <t>100% de los Archivo Organizados</t>
  </si>
  <si>
    <t>Tablas de Valoración Realizadas</t>
  </si>
  <si>
    <t>No. De Actividades Realizadas del Programa de Gestión Documental</t>
  </si>
  <si>
    <t>No. De Licencias Adquiridas</t>
  </si>
  <si>
    <t>100% del Fortalecimiento de la Dirección de Sistemas</t>
  </si>
  <si>
    <t>No, de Dotaciones Realizadas</t>
  </si>
  <si>
    <t>No. de funcionarios de la gobernación capacitados y actualizados en nuevas tecnologías</t>
  </si>
  <si>
    <t>No. de funcionarios de las diferentes alcaldías del departamento capacitados y actualizados en nuevas tecnologías</t>
  </si>
  <si>
    <t>Diagnostico Realizado</t>
  </si>
  <si>
    <t>Gobierno Territorial - Código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</si>
</sst>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b/>
      <sz val="8"/>
      <color rgb="FF00B050"/>
      <name val="Arial Narrow"/>
      <family val="2"/>
    </font>
    <font>
      <sz val="8"/>
      <color rgb="FF00B050"/>
      <name val="Arial Narrow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4" applyFont="1"/>
    <xf numFmtId="0" fontId="2" fillId="0" borderId="0" xfId="4" applyFont="1" applyBorder="1"/>
    <xf numFmtId="0" fontId="0" fillId="0" borderId="0" xfId="0" applyFill="1"/>
    <xf numFmtId="0" fontId="3" fillId="0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justify" vertical="center"/>
    </xf>
    <xf numFmtId="0" fontId="0" fillId="0" borderId="0" xfId="0" applyFill="1" applyBorder="1"/>
    <xf numFmtId="0" fontId="0" fillId="0" borderId="0" xfId="0" applyBorder="1"/>
    <xf numFmtId="0" fontId="2" fillId="0" borderId="0" xfId="4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5" fillId="0" borderId="0" xfId="0" applyFont="1" applyBorder="1"/>
    <xf numFmtId="0" fontId="9" fillId="0" borderId="1" xfId="4" applyFont="1" applyFill="1" applyBorder="1" applyAlignment="1">
      <alignment horizontal="justify" vertical="center" wrapText="1"/>
    </xf>
    <xf numFmtId="164" fontId="9" fillId="0" borderId="1" xfId="4" applyNumberFormat="1" applyFont="1" applyFill="1" applyBorder="1" applyAlignment="1">
      <alignment horizontal="justify" vertical="center" wrapText="1"/>
    </xf>
    <xf numFmtId="3" fontId="9" fillId="0" borderId="1" xfId="2" applyNumberFormat="1" applyFont="1" applyFill="1" applyBorder="1" applyAlignment="1">
      <alignment vertical="center" textRotation="90" wrapText="1"/>
    </xf>
    <xf numFmtId="164" fontId="10" fillId="0" borderId="1" xfId="2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11" fillId="2" borderId="1" xfId="4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0" fontId="15" fillId="0" borderId="0" xfId="0" applyFont="1" applyBorder="1"/>
    <xf numFmtId="9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vertical="center" wrapText="1"/>
    </xf>
    <xf numFmtId="9" fontId="2" fillId="0" borderId="1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0" fontId="2" fillId="0" borderId="1" xfId="4" applyNumberFormat="1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/>
    </xf>
    <xf numFmtId="1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justify" vertical="center" wrapText="1"/>
    </xf>
    <xf numFmtId="164" fontId="3" fillId="0" borderId="1" xfId="4" applyNumberFormat="1" applyFont="1" applyFill="1" applyBorder="1" applyAlignment="1">
      <alignment horizontal="justify" vertical="center" wrapText="1"/>
    </xf>
    <xf numFmtId="3" fontId="3" fillId="0" borderId="1" xfId="4" applyNumberFormat="1" applyFont="1" applyFill="1" applyBorder="1" applyAlignment="1">
      <alignment horizontal="justify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9" fontId="2" fillId="0" borderId="1" xfId="5" applyFont="1" applyFill="1" applyBorder="1" applyAlignment="1">
      <alignment horizontal="center" vertical="center" wrapText="1"/>
    </xf>
    <xf numFmtId="164" fontId="2" fillId="0" borderId="1" xfId="2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/>
    </xf>
    <xf numFmtId="0" fontId="0" fillId="0" borderId="1" xfId="0" applyBorder="1"/>
    <xf numFmtId="1" fontId="2" fillId="0" borderId="1" xfId="4" applyNumberFormat="1" applyFont="1" applyFill="1" applyBorder="1" applyAlignment="1">
      <alignment horizontal="center" vertical="center" wrapText="1"/>
    </xf>
    <xf numFmtId="164" fontId="2" fillId="0" borderId="1" xfId="2" applyFont="1" applyBorder="1" applyAlignment="1">
      <alignment horizontal="justify" vertical="center"/>
    </xf>
    <xf numFmtId="1" fontId="2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4" applyFont="1" applyFill="1" applyBorder="1" applyAlignment="1"/>
    <xf numFmtId="0" fontId="2" fillId="0" borderId="1" xfId="4" applyFont="1" applyFill="1" applyBorder="1" applyAlignment="1"/>
    <xf numFmtId="0" fontId="2" fillId="0" borderId="1" xfId="4" applyFont="1" applyFill="1" applyBorder="1"/>
    <xf numFmtId="0" fontId="3" fillId="0" borderId="1" xfId="4" applyFont="1" applyFill="1" applyBorder="1"/>
    <xf numFmtId="0" fontId="15" fillId="0" borderId="1" xfId="0" applyFont="1" applyFill="1" applyBorder="1"/>
    <xf numFmtId="1" fontId="3" fillId="0" borderId="1" xfId="5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10" fontId="2" fillId="0" borderId="1" xfId="4" applyNumberFormat="1" applyFont="1" applyFill="1" applyBorder="1" applyAlignment="1">
      <alignment horizontal="center" vertical="center" wrapText="1"/>
    </xf>
    <xf numFmtId="9" fontId="2" fillId="0" borderId="1" xfId="4" applyNumberFormat="1" applyFont="1" applyFill="1" applyBorder="1" applyAlignment="1">
      <alignment horizontal="center" vertical="center" wrapText="1"/>
    </xf>
    <xf numFmtId="9" fontId="3" fillId="0" borderId="1" xfId="5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1" fontId="2" fillId="0" borderId="1" xfId="4" applyNumberFormat="1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9" fontId="3" fillId="0" borderId="1" xfId="4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vertical="center" wrapText="1"/>
    </xf>
    <xf numFmtId="9" fontId="3" fillId="0" borderId="1" xfId="5" applyFont="1" applyFill="1" applyBorder="1" applyAlignment="1">
      <alignment vertical="center" wrapText="1"/>
    </xf>
    <xf numFmtId="168" fontId="2" fillId="0" borderId="1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0" fontId="2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3" fillId="0" borderId="1" xfId="4" applyNumberFormat="1" applyFont="1" applyFill="1" applyBorder="1" applyAlignment="1">
      <alignment horizontal="center" vertical="center" wrapText="1"/>
    </xf>
    <xf numFmtId="9" fontId="2" fillId="0" borderId="1" xfId="4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9" fontId="3" fillId="0" borderId="1" xfId="5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1" fontId="2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9" fontId="2" fillId="0" borderId="1" xfId="4" applyNumberFormat="1" applyFont="1" applyFill="1" applyBorder="1" applyAlignment="1">
      <alignment horizontal="center" vertical="center"/>
    </xf>
    <xf numFmtId="168" fontId="2" fillId="0" borderId="1" xfId="4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 wrapText="1"/>
    </xf>
    <xf numFmtId="2" fontId="2" fillId="0" borderId="1" xfId="4" applyNumberFormat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left"/>
    </xf>
    <xf numFmtId="0" fontId="2" fillId="0" borderId="1" xfId="4" applyFont="1" applyFill="1" applyBorder="1" applyAlignment="1">
      <alignment horizontal="center"/>
    </xf>
    <xf numFmtId="0" fontId="13" fillId="0" borderId="1" xfId="4" applyFont="1" applyFill="1" applyBorder="1" applyAlignment="1">
      <alignment horizontal="left"/>
    </xf>
    <xf numFmtId="0" fontId="14" fillId="0" borderId="1" xfId="4" applyFont="1" applyFill="1" applyBorder="1" applyAlignment="1">
      <alignment horizontal="left"/>
    </xf>
    <xf numFmtId="0" fontId="8" fillId="0" borderId="1" xfId="4" applyFont="1" applyFill="1" applyBorder="1" applyAlignment="1">
      <alignment horizontal="left"/>
    </xf>
    <xf numFmtId="0" fontId="3" fillId="0" borderId="7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3" fillId="0" borderId="10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8" fillId="0" borderId="0" xfId="0" applyFont="1" applyBorder="1" applyAlignment="1">
      <alignment horizontal="left"/>
    </xf>
    <xf numFmtId="9" fontId="3" fillId="0" borderId="1" xfId="4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8" fillId="0" borderId="8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</cellXfs>
  <cellStyles count="6">
    <cellStyle name="Euro" xfId="1"/>
    <cellStyle name="Millares [0]" xfId="2" builtinId="6"/>
    <cellStyle name="Millares 2" xfId="3"/>
    <cellStyle name="Normal" xfId="0" builtinId="0"/>
    <cellStyle name="Normal 2" xfId="4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67255</xdr:rowOff>
    </xdr:from>
    <xdr:to>
      <xdr:col>1</xdr:col>
      <xdr:colOff>654050</xdr:colOff>
      <xdr:row>6</xdr:row>
      <xdr:rowOff>60325</xdr:rowOff>
    </xdr:to>
    <xdr:pic>
      <xdr:nvPicPr>
        <xdr:cNvPr id="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7255"/>
          <a:ext cx="473075" cy="593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"/>
  <sheetViews>
    <sheetView tabSelected="1" topLeftCell="B1" workbookViewId="0">
      <selection activeCell="E18" sqref="E18:E19"/>
    </sheetView>
  </sheetViews>
  <sheetFormatPr baseColWidth="10" defaultRowHeight="15" x14ac:dyDescent="0.25"/>
  <cols>
    <col min="1" max="1" width="0.28515625" customWidth="1"/>
    <col min="2" max="2" width="11.5703125" customWidth="1"/>
    <col min="3" max="3" width="15.28515625" customWidth="1"/>
    <col min="4" max="4" width="14.28515625" customWidth="1"/>
    <col min="5" max="5" width="10.7109375" customWidth="1"/>
    <col min="6" max="6" width="10.140625" customWidth="1"/>
    <col min="7" max="7" width="13.28515625" customWidth="1"/>
    <col min="8" max="8" width="8.140625" customWidth="1"/>
    <col min="9" max="9" width="9" customWidth="1"/>
    <col min="10" max="10" width="6.7109375" customWidth="1"/>
    <col min="11" max="11" width="7.28515625" customWidth="1"/>
    <col min="12" max="13" width="7" customWidth="1"/>
    <col min="14" max="14" width="14.28515625" customWidth="1"/>
    <col min="15" max="15" width="9.7109375" customWidth="1"/>
    <col min="16" max="16" width="14.140625" customWidth="1"/>
    <col min="17" max="17" width="8.42578125" customWidth="1"/>
    <col min="18" max="18" width="9.42578125" customWidth="1"/>
    <col min="19" max="19" width="13" customWidth="1"/>
    <col min="20" max="20" width="10.28515625" customWidth="1"/>
    <col min="21" max="21" width="7.7109375" customWidth="1"/>
    <col min="22" max="22" width="8.7109375" customWidth="1"/>
    <col min="23" max="23" width="8.28515625" customWidth="1"/>
    <col min="24" max="24" width="12" customWidth="1"/>
    <col min="25" max="25" width="8.42578125" customWidth="1"/>
    <col min="26" max="26" width="10" customWidth="1"/>
    <col min="27" max="27" width="13.28515625" customWidth="1"/>
    <col min="28" max="28" width="14.5703125" customWidth="1"/>
  </cols>
  <sheetData>
    <row r="1" spans="1:44" ht="9" customHeight="1" x14ac:dyDescent="0.25">
      <c r="A1" s="3"/>
      <c r="B1" s="84"/>
      <c r="C1" s="108"/>
      <c r="D1" s="109"/>
      <c r="E1" s="109"/>
      <c r="F1" s="109"/>
      <c r="G1" s="109"/>
      <c r="H1" s="109"/>
      <c r="I1" s="101" t="s">
        <v>0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97"/>
      <c r="U1" s="97"/>
      <c r="V1" s="97"/>
      <c r="W1" s="97"/>
      <c r="X1" s="97"/>
      <c r="Y1" s="97"/>
      <c r="Z1" s="97"/>
      <c r="AA1" s="91" t="s">
        <v>19</v>
      </c>
      <c r="AB1" s="9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8.25" customHeight="1" x14ac:dyDescent="0.25">
      <c r="A2" s="3"/>
      <c r="B2" s="85"/>
      <c r="C2" s="110"/>
      <c r="D2" s="111"/>
      <c r="E2" s="111"/>
      <c r="F2" s="111"/>
      <c r="G2" s="111"/>
      <c r="H2" s="111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97"/>
      <c r="U2" s="97"/>
      <c r="V2" s="97"/>
      <c r="W2" s="97"/>
      <c r="X2" s="97"/>
      <c r="Y2" s="97"/>
      <c r="Z2" s="97"/>
      <c r="AA2" s="91"/>
      <c r="AB2" s="9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5.25" customHeight="1" x14ac:dyDescent="0.25">
      <c r="A3" s="3"/>
      <c r="B3" s="85"/>
      <c r="C3" s="110"/>
      <c r="D3" s="111"/>
      <c r="E3" s="111"/>
      <c r="F3" s="111"/>
      <c r="G3" s="111"/>
      <c r="H3" s="111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98"/>
      <c r="U3" s="98"/>
      <c r="V3" s="98"/>
      <c r="W3" s="98"/>
      <c r="X3" s="98"/>
      <c r="Y3" s="98"/>
      <c r="Z3" s="98"/>
      <c r="AA3" s="91"/>
      <c r="AB3" s="9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6" customHeight="1" x14ac:dyDescent="0.25">
      <c r="A4" s="3"/>
      <c r="B4" s="85"/>
      <c r="C4" s="110"/>
      <c r="D4" s="111"/>
      <c r="E4" s="111"/>
      <c r="F4" s="111"/>
      <c r="G4" s="111"/>
      <c r="H4" s="111"/>
      <c r="I4" s="101" t="s">
        <v>22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5"/>
      <c r="U4" s="105"/>
      <c r="V4" s="105"/>
      <c r="W4" s="105"/>
      <c r="X4" s="105"/>
      <c r="Y4" s="105"/>
      <c r="Z4" s="105"/>
      <c r="AA4" s="93" t="s">
        <v>20</v>
      </c>
      <c r="AB4" s="9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" customHeight="1" x14ac:dyDescent="0.25">
      <c r="A5" s="3"/>
      <c r="B5" s="85"/>
      <c r="C5" s="110"/>
      <c r="D5" s="111"/>
      <c r="E5" s="111"/>
      <c r="F5" s="111"/>
      <c r="G5" s="111"/>
      <c r="H5" s="111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98"/>
      <c r="U5" s="98"/>
      <c r="V5" s="98"/>
      <c r="W5" s="98"/>
      <c r="X5" s="98"/>
      <c r="Y5" s="98"/>
      <c r="Z5" s="98"/>
      <c r="AA5" s="93"/>
      <c r="AB5" s="9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.75" customHeight="1" x14ac:dyDescent="0.25">
      <c r="A6" s="3"/>
      <c r="B6" s="85"/>
      <c r="C6" s="110"/>
      <c r="D6" s="111"/>
      <c r="E6" s="111"/>
      <c r="F6" s="111"/>
      <c r="G6" s="111"/>
      <c r="H6" s="111"/>
      <c r="I6" s="101" t="s">
        <v>18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6"/>
      <c r="U6" s="106"/>
      <c r="V6" s="106"/>
      <c r="W6" s="106"/>
      <c r="X6" s="106"/>
      <c r="Y6" s="106"/>
      <c r="Z6" s="106"/>
      <c r="AA6" s="93" t="s">
        <v>1</v>
      </c>
      <c r="AB6" s="9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" customHeight="1" x14ac:dyDescent="0.25">
      <c r="A7" s="3"/>
      <c r="B7" s="85"/>
      <c r="C7" s="110"/>
      <c r="D7" s="111"/>
      <c r="E7" s="111"/>
      <c r="F7" s="111"/>
      <c r="G7" s="111"/>
      <c r="H7" s="111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7"/>
      <c r="U7" s="107"/>
      <c r="V7" s="107"/>
      <c r="W7" s="107"/>
      <c r="X7" s="107"/>
      <c r="Y7" s="107"/>
      <c r="Z7" s="107"/>
      <c r="AA7" s="95"/>
      <c r="AB7" s="9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2.5" customHeight="1" x14ac:dyDescent="0.3">
      <c r="A8" s="43"/>
      <c r="B8" s="90" t="s">
        <v>26</v>
      </c>
      <c r="C8" s="90"/>
      <c r="D8" s="90"/>
      <c r="E8" s="90"/>
      <c r="F8" s="90"/>
      <c r="G8" s="90"/>
      <c r="H8" s="90"/>
      <c r="I8" s="88" t="s">
        <v>45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44"/>
      <c r="X8" s="44"/>
      <c r="Y8" s="45"/>
      <c r="Z8" s="45"/>
      <c r="AA8" s="46"/>
      <c r="AB8" s="4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2.5" customHeight="1" x14ac:dyDescent="0.3">
      <c r="A9" s="43"/>
      <c r="B9" s="90" t="s">
        <v>27</v>
      </c>
      <c r="C9" s="90"/>
      <c r="D9" s="90"/>
      <c r="E9" s="90"/>
      <c r="F9" s="90"/>
      <c r="G9" s="90"/>
      <c r="H9" s="90"/>
      <c r="I9" s="88" t="s">
        <v>46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44"/>
      <c r="X9" s="44"/>
      <c r="Y9" s="45"/>
      <c r="Z9" s="45"/>
      <c r="AA9" s="46"/>
      <c r="AB9" s="46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2.5" customHeight="1" x14ac:dyDescent="0.3">
      <c r="A10" s="43"/>
      <c r="B10" s="90" t="s">
        <v>24</v>
      </c>
      <c r="C10" s="90"/>
      <c r="D10" s="90"/>
      <c r="E10" s="90"/>
      <c r="F10" s="90"/>
      <c r="G10" s="90"/>
      <c r="H10" s="90"/>
      <c r="I10" s="88" t="s">
        <v>47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44"/>
      <c r="X10" s="44"/>
      <c r="Y10" s="45"/>
      <c r="Z10" s="45"/>
      <c r="AA10" s="46"/>
      <c r="AB10" s="46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1" customHeight="1" x14ac:dyDescent="0.25">
      <c r="A11" s="43"/>
      <c r="B11" s="104" t="s">
        <v>25</v>
      </c>
      <c r="C11" s="104"/>
      <c r="D11" s="104"/>
      <c r="E11" s="104"/>
      <c r="F11" s="104"/>
      <c r="G11" s="104"/>
      <c r="H11" s="104"/>
      <c r="I11" s="89" t="s">
        <v>133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47"/>
      <c r="X11" s="47"/>
      <c r="Y11" s="46"/>
      <c r="Z11" s="46"/>
      <c r="AA11" s="46"/>
      <c r="AB11" s="46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3.25" customHeight="1" x14ac:dyDescent="0.25">
      <c r="A12" s="43"/>
      <c r="B12" s="104" t="s">
        <v>21</v>
      </c>
      <c r="C12" s="104"/>
      <c r="D12" s="104"/>
      <c r="E12" s="104"/>
      <c r="F12" s="104"/>
      <c r="G12" s="104"/>
      <c r="H12" s="104"/>
      <c r="I12" s="89" t="s">
        <v>48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30"/>
      <c r="X12" s="30"/>
      <c r="Y12" s="22"/>
      <c r="Z12" s="22"/>
      <c r="AA12" s="30"/>
      <c r="AB12" s="30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3.25" customHeight="1" x14ac:dyDescent="0.25">
      <c r="A13" s="43"/>
      <c r="B13" s="104" t="s">
        <v>28</v>
      </c>
      <c r="C13" s="104"/>
      <c r="D13" s="104"/>
      <c r="E13" s="104"/>
      <c r="F13" s="104"/>
      <c r="G13" s="104"/>
      <c r="H13" s="104"/>
      <c r="I13" s="89" t="s">
        <v>49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30"/>
      <c r="X13" s="30"/>
      <c r="Y13" s="22"/>
      <c r="Z13" s="22"/>
      <c r="AA13" s="30"/>
      <c r="AB13" s="3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" customFormat="1" ht="38.25" customHeight="1" x14ac:dyDescent="0.25">
      <c r="A14" s="43"/>
      <c r="B14" s="79" t="s">
        <v>29</v>
      </c>
      <c r="C14" s="79" t="s">
        <v>30</v>
      </c>
      <c r="D14" s="79" t="s">
        <v>36</v>
      </c>
      <c r="E14" s="79" t="s">
        <v>2</v>
      </c>
      <c r="F14" s="79" t="s">
        <v>41</v>
      </c>
      <c r="G14" s="79" t="s">
        <v>40</v>
      </c>
      <c r="H14" s="79" t="s">
        <v>42</v>
      </c>
      <c r="I14" s="79" t="s">
        <v>56</v>
      </c>
      <c r="J14" s="79" t="s">
        <v>31</v>
      </c>
      <c r="K14" s="79"/>
      <c r="L14" s="79"/>
      <c r="M14" s="83"/>
      <c r="N14" s="79" t="s">
        <v>3</v>
      </c>
      <c r="O14" s="79"/>
      <c r="P14" s="79"/>
      <c r="Q14" s="79"/>
      <c r="R14" s="79"/>
      <c r="S14" s="79" t="s">
        <v>4</v>
      </c>
      <c r="T14" s="79"/>
      <c r="U14" s="79"/>
      <c r="V14" s="79"/>
      <c r="W14" s="79"/>
      <c r="X14" s="79"/>
      <c r="Y14" s="79"/>
      <c r="Z14" s="79" t="s">
        <v>35</v>
      </c>
      <c r="AA14" s="79" t="s">
        <v>5</v>
      </c>
      <c r="AB14" s="79" t="s">
        <v>6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7" customFormat="1" ht="56.25" x14ac:dyDescent="0.25">
      <c r="A15" s="43"/>
      <c r="B15" s="79"/>
      <c r="C15" s="79"/>
      <c r="D15" s="79"/>
      <c r="E15" s="79"/>
      <c r="F15" s="79"/>
      <c r="G15" s="79"/>
      <c r="H15" s="79"/>
      <c r="I15" s="79"/>
      <c r="J15" s="16" t="s">
        <v>7</v>
      </c>
      <c r="K15" s="16" t="s">
        <v>8</v>
      </c>
      <c r="L15" s="16" t="s">
        <v>9</v>
      </c>
      <c r="M15" s="16" t="s">
        <v>10</v>
      </c>
      <c r="N15" s="16" t="s">
        <v>11</v>
      </c>
      <c r="O15" s="16" t="s">
        <v>39</v>
      </c>
      <c r="P15" s="16" t="s">
        <v>38</v>
      </c>
      <c r="Q15" s="16" t="s">
        <v>32</v>
      </c>
      <c r="R15" s="16" t="s">
        <v>43</v>
      </c>
      <c r="S15" s="16" t="s">
        <v>12</v>
      </c>
      <c r="T15" s="16" t="s">
        <v>33</v>
      </c>
      <c r="U15" s="16" t="s">
        <v>13</v>
      </c>
      <c r="V15" s="16" t="s">
        <v>14</v>
      </c>
      <c r="W15" s="16" t="s">
        <v>15</v>
      </c>
      <c r="X15" s="16" t="s">
        <v>34</v>
      </c>
      <c r="Y15" s="16" t="s">
        <v>16</v>
      </c>
      <c r="Z15" s="79"/>
      <c r="AA15" s="79"/>
      <c r="AB15" s="79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7" customFormat="1" ht="26.25" customHeight="1" x14ac:dyDescent="0.25">
      <c r="A16" s="43"/>
      <c r="B16" s="64" t="s">
        <v>23</v>
      </c>
      <c r="C16" s="64"/>
      <c r="D16" s="64" t="s">
        <v>50</v>
      </c>
      <c r="E16" s="64"/>
      <c r="F16" s="64"/>
      <c r="G16" s="64"/>
      <c r="H16" s="64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7" customFormat="1" x14ac:dyDescent="0.25">
      <c r="A17" s="43"/>
      <c r="B17" s="86" t="s">
        <v>17</v>
      </c>
      <c r="C17" s="86"/>
      <c r="D17" s="86" t="s">
        <v>51</v>
      </c>
      <c r="E17" s="86"/>
      <c r="F17" s="86"/>
      <c r="G17" s="86"/>
      <c r="H17" s="86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8" customFormat="1" ht="106.5" customHeight="1" x14ac:dyDescent="0.25">
      <c r="A18" s="48"/>
      <c r="B18" s="75"/>
      <c r="C18" s="63" t="s">
        <v>52</v>
      </c>
      <c r="D18" s="63" t="s">
        <v>53</v>
      </c>
      <c r="E18" s="66">
        <v>3.1E-2</v>
      </c>
      <c r="F18" s="76">
        <v>0.25</v>
      </c>
      <c r="G18" s="63" t="s">
        <v>59</v>
      </c>
      <c r="H18" s="76">
        <v>1</v>
      </c>
      <c r="I18" s="76">
        <v>0.25</v>
      </c>
      <c r="J18" s="73">
        <v>0</v>
      </c>
      <c r="K18" s="76">
        <v>0.05</v>
      </c>
      <c r="L18" s="76">
        <v>0.1</v>
      </c>
      <c r="M18" s="74">
        <v>0.1</v>
      </c>
      <c r="N18" s="4" t="s">
        <v>54</v>
      </c>
      <c r="O18" s="52">
        <v>1</v>
      </c>
      <c r="P18" s="30" t="s">
        <v>120</v>
      </c>
      <c r="Q18" s="58">
        <v>1</v>
      </c>
      <c r="R18" s="19">
        <v>1</v>
      </c>
      <c r="S18" s="81">
        <v>100000000</v>
      </c>
      <c r="T18" s="17"/>
      <c r="U18" s="4"/>
      <c r="V18" s="4"/>
      <c r="W18" s="4"/>
      <c r="X18" s="4"/>
      <c r="Y18" s="4"/>
      <c r="Z18" s="66">
        <v>3.1E-2</v>
      </c>
      <c r="AA18" s="4" t="s">
        <v>49</v>
      </c>
      <c r="AB18" s="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8" customFormat="1" ht="66" customHeight="1" x14ac:dyDescent="0.25">
      <c r="A19" s="48"/>
      <c r="B19" s="75"/>
      <c r="C19" s="63"/>
      <c r="D19" s="63"/>
      <c r="E19" s="63"/>
      <c r="F19" s="73"/>
      <c r="G19" s="63"/>
      <c r="H19" s="73"/>
      <c r="I19" s="73"/>
      <c r="J19" s="73"/>
      <c r="K19" s="73"/>
      <c r="L19" s="73"/>
      <c r="M19" s="74"/>
      <c r="N19" s="4" t="s">
        <v>55</v>
      </c>
      <c r="O19" s="52">
        <v>1</v>
      </c>
      <c r="P19" s="30" t="s">
        <v>119</v>
      </c>
      <c r="Q19" s="56">
        <v>0</v>
      </c>
      <c r="R19" s="19">
        <v>1</v>
      </c>
      <c r="S19" s="81"/>
      <c r="T19" s="17"/>
      <c r="U19" s="4"/>
      <c r="V19" s="4"/>
      <c r="W19" s="4"/>
      <c r="X19" s="4"/>
      <c r="Y19" s="4"/>
      <c r="Z19" s="63"/>
      <c r="AA19" s="4" t="s">
        <v>49</v>
      </c>
      <c r="AB19" s="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8" customFormat="1" ht="66" customHeight="1" x14ac:dyDescent="0.25">
      <c r="A20" s="48"/>
      <c r="B20" s="20"/>
      <c r="C20" s="21" t="s">
        <v>57</v>
      </c>
      <c r="D20" s="21" t="s">
        <v>58</v>
      </c>
      <c r="E20" s="66">
        <v>0.69489999999999996</v>
      </c>
      <c r="F20" s="23">
        <v>1</v>
      </c>
      <c r="G20" s="63" t="s">
        <v>60</v>
      </c>
      <c r="H20" s="76">
        <v>1</v>
      </c>
      <c r="I20" s="76">
        <v>1</v>
      </c>
      <c r="J20" s="28">
        <v>25</v>
      </c>
      <c r="K20" s="28">
        <v>25</v>
      </c>
      <c r="L20" s="28">
        <v>25</v>
      </c>
      <c r="M20" s="28">
        <v>25</v>
      </c>
      <c r="N20" s="4" t="s">
        <v>61</v>
      </c>
      <c r="O20" s="100">
        <v>1</v>
      </c>
      <c r="P20" s="30" t="s">
        <v>121</v>
      </c>
      <c r="Q20" s="100">
        <v>1</v>
      </c>
      <c r="R20" s="58">
        <v>1</v>
      </c>
      <c r="S20" s="17">
        <v>1200000000</v>
      </c>
      <c r="T20" s="17"/>
      <c r="U20" s="4"/>
      <c r="V20" s="4"/>
      <c r="W20" s="4"/>
      <c r="X20" s="4"/>
      <c r="Y20" s="4"/>
      <c r="Z20" s="66">
        <v>0.69489999999999996</v>
      </c>
      <c r="AA20" s="4" t="s">
        <v>49</v>
      </c>
      <c r="AB20" s="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8" customFormat="1" ht="120.75" customHeight="1" x14ac:dyDescent="0.25">
      <c r="A21" s="48"/>
      <c r="B21" s="20"/>
      <c r="C21" s="21" t="s">
        <v>62</v>
      </c>
      <c r="D21" s="21" t="s">
        <v>63</v>
      </c>
      <c r="E21" s="63"/>
      <c r="F21" s="23">
        <v>1</v>
      </c>
      <c r="G21" s="63"/>
      <c r="H21" s="76"/>
      <c r="I21" s="76"/>
      <c r="J21" s="28">
        <v>25</v>
      </c>
      <c r="K21" s="28">
        <v>25</v>
      </c>
      <c r="L21" s="28">
        <v>25</v>
      </c>
      <c r="M21" s="28">
        <v>25</v>
      </c>
      <c r="N21" s="4" t="s">
        <v>64</v>
      </c>
      <c r="O21" s="100"/>
      <c r="P21" s="30" t="s">
        <v>122</v>
      </c>
      <c r="Q21" s="100"/>
      <c r="R21" s="58">
        <v>1</v>
      </c>
      <c r="S21" s="17">
        <v>300000000</v>
      </c>
      <c r="T21" s="17"/>
      <c r="U21" s="4"/>
      <c r="V21" s="4"/>
      <c r="W21" s="4"/>
      <c r="X21" s="4"/>
      <c r="Y21" s="4"/>
      <c r="Z21" s="63"/>
      <c r="AA21" s="4" t="s">
        <v>49</v>
      </c>
      <c r="AB21" s="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18" customFormat="1" ht="100.5" customHeight="1" x14ac:dyDescent="0.25">
      <c r="A22" s="48"/>
      <c r="B22" s="20"/>
      <c r="C22" s="21" t="s">
        <v>66</v>
      </c>
      <c r="D22" s="21" t="s">
        <v>67</v>
      </c>
      <c r="E22" s="51">
        <v>5.0000000000000001E-3</v>
      </c>
      <c r="F22" s="24">
        <v>3</v>
      </c>
      <c r="G22" s="21" t="s">
        <v>65</v>
      </c>
      <c r="H22" s="24">
        <v>3</v>
      </c>
      <c r="I22" s="24">
        <v>3</v>
      </c>
      <c r="J22" s="24">
        <v>0</v>
      </c>
      <c r="K22" s="24">
        <v>1</v>
      </c>
      <c r="L22" s="24">
        <v>1</v>
      </c>
      <c r="M22" s="28">
        <v>1</v>
      </c>
      <c r="N22" s="4" t="s">
        <v>68</v>
      </c>
      <c r="O22" s="56">
        <v>3</v>
      </c>
      <c r="P22" s="4" t="s">
        <v>65</v>
      </c>
      <c r="Q22" s="25">
        <v>3</v>
      </c>
      <c r="R22" s="26">
        <v>3</v>
      </c>
      <c r="S22" s="17">
        <v>300000000</v>
      </c>
      <c r="T22" s="17"/>
      <c r="U22" s="4"/>
      <c r="V22" s="4"/>
      <c r="W22" s="4"/>
      <c r="X22" s="4"/>
      <c r="Y22" s="4"/>
      <c r="Z22" s="4"/>
      <c r="AA22" s="4" t="s">
        <v>49</v>
      </c>
      <c r="AB22" s="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18" customFormat="1" ht="82.5" customHeight="1" x14ac:dyDescent="0.25">
      <c r="A23" s="48"/>
      <c r="B23" s="75"/>
      <c r="C23" s="63" t="s">
        <v>69</v>
      </c>
      <c r="D23" s="63" t="s">
        <v>70</v>
      </c>
      <c r="E23" s="66">
        <v>6.2E-2</v>
      </c>
      <c r="F23" s="76">
        <v>1</v>
      </c>
      <c r="G23" s="63" t="s">
        <v>75</v>
      </c>
      <c r="H23" s="76">
        <v>0.63</v>
      </c>
      <c r="I23" s="76">
        <v>0.35</v>
      </c>
      <c r="J23" s="80">
        <v>5.0000000000000001E-3</v>
      </c>
      <c r="K23" s="76">
        <v>0.1</v>
      </c>
      <c r="L23" s="76">
        <v>0.1</v>
      </c>
      <c r="M23" s="74">
        <v>0.1</v>
      </c>
      <c r="N23" s="4" t="s">
        <v>71</v>
      </c>
      <c r="O23" s="56">
        <v>1</v>
      </c>
      <c r="P23" s="30" t="s">
        <v>123</v>
      </c>
      <c r="Q23" s="57">
        <v>0</v>
      </c>
      <c r="R23" s="60">
        <v>1</v>
      </c>
      <c r="S23" s="17">
        <v>80000000</v>
      </c>
      <c r="T23" s="17"/>
      <c r="U23" s="4"/>
      <c r="V23" s="4"/>
      <c r="W23" s="4"/>
      <c r="X23" s="4"/>
      <c r="Y23" s="4"/>
      <c r="Z23" s="69">
        <v>6.2E-2</v>
      </c>
      <c r="AA23" s="4" t="s">
        <v>49</v>
      </c>
      <c r="AB23" s="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18" customFormat="1" ht="82.5" customHeight="1" x14ac:dyDescent="0.25">
      <c r="A24" s="48"/>
      <c r="B24" s="75"/>
      <c r="C24" s="63"/>
      <c r="D24" s="63"/>
      <c r="E24" s="66"/>
      <c r="F24" s="76"/>
      <c r="G24" s="63"/>
      <c r="H24" s="76"/>
      <c r="I24" s="76"/>
      <c r="J24" s="80"/>
      <c r="K24" s="73"/>
      <c r="L24" s="73"/>
      <c r="M24" s="74"/>
      <c r="N24" s="4" t="s">
        <v>72</v>
      </c>
      <c r="O24" s="58">
        <v>1</v>
      </c>
      <c r="P24" s="30" t="s">
        <v>124</v>
      </c>
      <c r="Q24" s="60">
        <v>0.4</v>
      </c>
      <c r="R24" s="60">
        <v>1</v>
      </c>
      <c r="S24" s="17">
        <v>140000000</v>
      </c>
      <c r="T24" s="17"/>
      <c r="U24" s="4"/>
      <c r="V24" s="4"/>
      <c r="W24" s="4"/>
      <c r="X24" s="4"/>
      <c r="Y24" s="4"/>
      <c r="Z24" s="69"/>
      <c r="AA24" s="4" t="s">
        <v>49</v>
      </c>
      <c r="AB24" s="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18" customFormat="1" ht="82.5" customHeight="1" x14ac:dyDescent="0.25">
      <c r="A25" s="48"/>
      <c r="B25" s="75"/>
      <c r="C25" s="63"/>
      <c r="D25" s="63"/>
      <c r="E25" s="66"/>
      <c r="F25" s="76"/>
      <c r="G25" s="63"/>
      <c r="H25" s="76"/>
      <c r="I25" s="76"/>
      <c r="J25" s="80"/>
      <c r="K25" s="73"/>
      <c r="L25" s="73"/>
      <c r="M25" s="74"/>
      <c r="N25" s="4" t="s">
        <v>73</v>
      </c>
      <c r="O25" s="56">
        <v>1</v>
      </c>
      <c r="P25" s="30" t="s">
        <v>125</v>
      </c>
      <c r="Q25" s="59">
        <v>0</v>
      </c>
      <c r="R25" s="60">
        <v>1</v>
      </c>
      <c r="S25" s="17">
        <v>200000000</v>
      </c>
      <c r="T25" s="17"/>
      <c r="U25" s="4"/>
      <c r="V25" s="4"/>
      <c r="W25" s="4"/>
      <c r="X25" s="4"/>
      <c r="Y25" s="4"/>
      <c r="Z25" s="69"/>
      <c r="AA25" s="4" t="s">
        <v>49</v>
      </c>
      <c r="AB25" s="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18" customFormat="1" ht="82.5" customHeight="1" x14ac:dyDescent="0.25">
      <c r="A26" s="48"/>
      <c r="B26" s="75"/>
      <c r="C26" s="63"/>
      <c r="D26" s="63"/>
      <c r="E26" s="66"/>
      <c r="F26" s="76"/>
      <c r="G26" s="63"/>
      <c r="H26" s="76"/>
      <c r="I26" s="76"/>
      <c r="J26" s="80"/>
      <c r="K26" s="73"/>
      <c r="L26" s="73"/>
      <c r="M26" s="74"/>
      <c r="N26" s="4" t="s">
        <v>74</v>
      </c>
      <c r="O26" s="58">
        <v>1</v>
      </c>
      <c r="P26" s="30" t="s">
        <v>126</v>
      </c>
      <c r="Q26" s="59">
        <v>0</v>
      </c>
      <c r="R26" s="60">
        <v>1</v>
      </c>
      <c r="S26" s="17">
        <v>80000000</v>
      </c>
      <c r="T26" s="17"/>
      <c r="U26" s="4"/>
      <c r="V26" s="4"/>
      <c r="W26" s="4"/>
      <c r="X26" s="4"/>
      <c r="Y26" s="4"/>
      <c r="Z26" s="69"/>
      <c r="AA26" s="4" t="s">
        <v>49</v>
      </c>
      <c r="AB26" s="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18" customFormat="1" ht="104.25" customHeight="1" x14ac:dyDescent="0.25">
      <c r="A27" s="48"/>
      <c r="B27" s="75"/>
      <c r="C27" s="63" t="s">
        <v>76</v>
      </c>
      <c r="D27" s="63" t="s">
        <v>77</v>
      </c>
      <c r="E27" s="66">
        <v>0.124</v>
      </c>
      <c r="F27" s="76">
        <v>0.25</v>
      </c>
      <c r="G27" s="63" t="s">
        <v>78</v>
      </c>
      <c r="H27" s="76">
        <v>0.25</v>
      </c>
      <c r="I27" s="76">
        <v>0.25</v>
      </c>
      <c r="J27" s="73">
        <v>0</v>
      </c>
      <c r="K27" s="76">
        <v>0.1</v>
      </c>
      <c r="L27" s="76">
        <v>0.1</v>
      </c>
      <c r="M27" s="74">
        <v>5.0000000000000001E-3</v>
      </c>
      <c r="N27" s="4" t="s">
        <v>94</v>
      </c>
      <c r="O27" s="58">
        <v>1</v>
      </c>
      <c r="P27" s="30" t="s">
        <v>79</v>
      </c>
      <c r="Q27" s="59">
        <v>25</v>
      </c>
      <c r="R27" s="60">
        <v>0.5</v>
      </c>
      <c r="S27" s="17">
        <v>300000000</v>
      </c>
      <c r="T27" s="17"/>
      <c r="U27" s="4"/>
      <c r="V27" s="4"/>
      <c r="W27" s="4"/>
      <c r="X27" s="4"/>
      <c r="Y27" s="4"/>
      <c r="Z27" s="4">
        <v>12.4</v>
      </c>
      <c r="AA27" s="4" t="s">
        <v>49</v>
      </c>
      <c r="AB27" s="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18" customFormat="1" ht="82.5" customHeight="1" x14ac:dyDescent="0.25">
      <c r="A28" s="48"/>
      <c r="B28" s="75"/>
      <c r="C28" s="63"/>
      <c r="D28" s="63"/>
      <c r="E28" s="66"/>
      <c r="F28" s="76"/>
      <c r="G28" s="63"/>
      <c r="H28" s="76"/>
      <c r="I28" s="76"/>
      <c r="J28" s="73"/>
      <c r="K28" s="73"/>
      <c r="L28" s="73"/>
      <c r="M28" s="74"/>
      <c r="N28" s="4" t="s">
        <v>95</v>
      </c>
      <c r="O28" s="58">
        <v>1</v>
      </c>
      <c r="P28" s="30" t="s">
        <v>127</v>
      </c>
      <c r="Q28" s="59">
        <v>0</v>
      </c>
      <c r="R28" s="60">
        <v>1</v>
      </c>
      <c r="S28" s="17">
        <v>100000000</v>
      </c>
      <c r="T28" s="17"/>
      <c r="U28" s="4"/>
      <c r="V28" s="4"/>
      <c r="W28" s="4"/>
      <c r="X28" s="4"/>
      <c r="Y28" s="4"/>
      <c r="Z28" s="4"/>
      <c r="AA28" s="4"/>
      <c r="AB28" s="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18" customFormat="1" ht="82.5" customHeight="1" x14ac:dyDescent="0.25">
      <c r="A29" s="48"/>
      <c r="B29" s="75"/>
      <c r="C29" s="63"/>
      <c r="D29" s="63"/>
      <c r="E29" s="66"/>
      <c r="F29" s="76"/>
      <c r="G29" s="63"/>
      <c r="H29" s="76"/>
      <c r="I29" s="76"/>
      <c r="J29" s="73"/>
      <c r="K29" s="73"/>
      <c r="L29" s="73"/>
      <c r="M29" s="74"/>
      <c r="N29" s="4" t="s">
        <v>96</v>
      </c>
      <c r="O29" s="58">
        <v>1</v>
      </c>
      <c r="P29" s="30" t="s">
        <v>128</v>
      </c>
      <c r="Q29" s="60">
        <v>0.5</v>
      </c>
      <c r="R29" s="60">
        <v>1</v>
      </c>
      <c r="S29" s="17">
        <v>200000000</v>
      </c>
      <c r="T29" s="17"/>
      <c r="U29" s="4"/>
      <c r="V29" s="4"/>
      <c r="W29" s="4"/>
      <c r="X29" s="4"/>
      <c r="Y29" s="4"/>
      <c r="Z29" s="4"/>
      <c r="AA29" s="4"/>
      <c r="AB29" s="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18" customFormat="1" ht="99" customHeight="1" x14ac:dyDescent="0.25">
      <c r="A30" s="48"/>
      <c r="B30" s="75"/>
      <c r="C30" s="63" t="s">
        <v>80</v>
      </c>
      <c r="D30" s="63" t="s">
        <v>81</v>
      </c>
      <c r="E30" s="66">
        <v>1.55E-2</v>
      </c>
      <c r="F30" s="76">
        <v>0.66</v>
      </c>
      <c r="G30" s="63" t="s">
        <v>80</v>
      </c>
      <c r="H30" s="76">
        <v>0.66</v>
      </c>
      <c r="I30" s="76">
        <v>0.25</v>
      </c>
      <c r="J30" s="73">
        <v>0.5</v>
      </c>
      <c r="K30" s="73">
        <v>0.5</v>
      </c>
      <c r="L30" s="73">
        <v>10</v>
      </c>
      <c r="M30" s="77">
        <v>0.5</v>
      </c>
      <c r="N30" s="4" t="s">
        <v>82</v>
      </c>
      <c r="O30" s="58">
        <v>0.25</v>
      </c>
      <c r="P30" s="30" t="s">
        <v>83</v>
      </c>
      <c r="Q30" s="59">
        <v>66</v>
      </c>
      <c r="R30" s="53">
        <v>0.5</v>
      </c>
      <c r="S30" s="17">
        <v>30000000</v>
      </c>
      <c r="T30" s="17"/>
      <c r="U30" s="4"/>
      <c r="V30" s="4"/>
      <c r="W30" s="4"/>
      <c r="X30" s="4"/>
      <c r="Y30" s="4"/>
      <c r="Z30" s="4">
        <v>1.55</v>
      </c>
      <c r="AA30" s="4" t="s">
        <v>49</v>
      </c>
      <c r="AB30" s="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18" customFormat="1" ht="99" customHeight="1" x14ac:dyDescent="0.25">
      <c r="A31" s="48"/>
      <c r="B31" s="75"/>
      <c r="C31" s="63"/>
      <c r="D31" s="63"/>
      <c r="E31" s="66"/>
      <c r="F31" s="76"/>
      <c r="G31" s="63"/>
      <c r="H31" s="76"/>
      <c r="I31" s="76"/>
      <c r="J31" s="73"/>
      <c r="K31" s="73"/>
      <c r="L31" s="73"/>
      <c r="M31" s="77"/>
      <c r="N31" s="4" t="s">
        <v>97</v>
      </c>
      <c r="O31" s="58">
        <v>0.25</v>
      </c>
      <c r="P31" s="30" t="s">
        <v>129</v>
      </c>
      <c r="Q31" s="59">
        <v>0</v>
      </c>
      <c r="R31" s="53">
        <v>0.5</v>
      </c>
      <c r="S31" s="17">
        <v>20000000</v>
      </c>
      <c r="T31" s="17"/>
      <c r="U31" s="4"/>
      <c r="V31" s="4"/>
      <c r="W31" s="4"/>
      <c r="X31" s="4"/>
      <c r="Y31" s="4"/>
      <c r="Z31" s="4"/>
      <c r="AA31" s="4"/>
      <c r="AB31" s="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18" customFormat="1" ht="99" customHeight="1" x14ac:dyDescent="0.25">
      <c r="A32" s="48"/>
      <c r="B32" s="20"/>
      <c r="C32" s="63" t="s">
        <v>84</v>
      </c>
      <c r="D32" s="63" t="s">
        <v>85</v>
      </c>
      <c r="E32" s="66">
        <v>2.4799999999999999E-2</v>
      </c>
      <c r="F32" s="82">
        <v>0.25</v>
      </c>
      <c r="G32" s="63" t="s">
        <v>86</v>
      </c>
      <c r="H32" s="23">
        <v>0</v>
      </c>
      <c r="I32" s="23">
        <v>0.25</v>
      </c>
      <c r="J32" s="24">
        <v>0.5</v>
      </c>
      <c r="K32" s="24">
        <v>10</v>
      </c>
      <c r="L32" s="24">
        <v>10</v>
      </c>
      <c r="M32" s="61">
        <v>0.5</v>
      </c>
      <c r="N32" s="4" t="s">
        <v>92</v>
      </c>
      <c r="O32" s="58">
        <v>0.5</v>
      </c>
      <c r="P32" s="67" t="s">
        <v>86</v>
      </c>
      <c r="Q32" s="78">
        <v>0</v>
      </c>
      <c r="R32" s="26">
        <v>50</v>
      </c>
      <c r="S32" s="17">
        <v>20000000</v>
      </c>
      <c r="T32" s="17"/>
      <c r="U32" s="4"/>
      <c r="V32" s="4"/>
      <c r="W32" s="4"/>
      <c r="X32" s="4"/>
      <c r="Y32" s="4"/>
      <c r="Z32" s="4">
        <v>2.48</v>
      </c>
      <c r="AA32" s="4" t="s">
        <v>49</v>
      </c>
      <c r="AB32" s="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18" customFormat="1" ht="99" customHeight="1" x14ac:dyDescent="0.25">
      <c r="A33" s="48"/>
      <c r="B33" s="20"/>
      <c r="C33" s="63"/>
      <c r="D33" s="63"/>
      <c r="E33" s="66"/>
      <c r="F33" s="82"/>
      <c r="G33" s="63"/>
      <c r="H33" s="23">
        <v>0</v>
      </c>
      <c r="I33" s="23">
        <v>0.25</v>
      </c>
      <c r="J33" s="24">
        <v>0.5</v>
      </c>
      <c r="K33" s="24">
        <v>10</v>
      </c>
      <c r="L33" s="24">
        <v>10</v>
      </c>
      <c r="M33" s="61">
        <v>0.5</v>
      </c>
      <c r="N33" s="4" t="s">
        <v>93</v>
      </c>
      <c r="O33" s="58">
        <v>0.5</v>
      </c>
      <c r="P33" s="67"/>
      <c r="Q33" s="78"/>
      <c r="R33" s="26">
        <v>50</v>
      </c>
      <c r="S33" s="17">
        <v>30000000</v>
      </c>
      <c r="T33" s="17"/>
      <c r="U33" s="4"/>
      <c r="V33" s="4"/>
      <c r="W33" s="4"/>
      <c r="X33" s="4"/>
      <c r="Y33" s="4"/>
      <c r="Z33" s="4">
        <v>2.48</v>
      </c>
      <c r="AA33" s="4" t="s">
        <v>49</v>
      </c>
      <c r="AB33" s="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18" customFormat="1" ht="99" customHeight="1" x14ac:dyDescent="0.25">
      <c r="A34" s="48"/>
      <c r="B34" s="20"/>
      <c r="C34" s="21" t="s">
        <v>87</v>
      </c>
      <c r="D34" s="21" t="s">
        <v>88</v>
      </c>
      <c r="E34" s="27">
        <v>1.55E-2</v>
      </c>
      <c r="F34" s="23">
        <v>0.25</v>
      </c>
      <c r="G34" s="21" t="s">
        <v>89</v>
      </c>
      <c r="H34" s="23">
        <v>0</v>
      </c>
      <c r="I34" s="23">
        <v>0.25</v>
      </c>
      <c r="J34" s="54">
        <v>0.5</v>
      </c>
      <c r="K34" s="54">
        <v>10</v>
      </c>
      <c r="L34" s="54">
        <v>10</v>
      </c>
      <c r="M34" s="61">
        <v>0.5</v>
      </c>
      <c r="N34" s="4" t="s">
        <v>90</v>
      </c>
      <c r="O34" s="58">
        <v>0.5</v>
      </c>
      <c r="P34" s="4" t="s">
        <v>91</v>
      </c>
      <c r="Q34" s="25">
        <v>0</v>
      </c>
      <c r="R34" s="53">
        <v>0.5</v>
      </c>
      <c r="S34" s="17">
        <v>150000000</v>
      </c>
      <c r="T34" s="17"/>
      <c r="U34" s="4"/>
      <c r="V34" s="4"/>
      <c r="W34" s="4"/>
      <c r="X34" s="4"/>
      <c r="Y34" s="4"/>
      <c r="Z34" s="27">
        <v>1.55E-2</v>
      </c>
      <c r="AA34" s="4" t="s">
        <v>49</v>
      </c>
      <c r="AB34" s="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7" customFormat="1" ht="32.25" customHeight="1" x14ac:dyDescent="0.25">
      <c r="A35" s="43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3" t="s">
        <v>37</v>
      </c>
      <c r="O35" s="63"/>
      <c r="P35" s="63"/>
      <c r="Q35" s="31">
        <v>9</v>
      </c>
      <c r="R35" s="11"/>
      <c r="S35" s="11"/>
      <c r="T35" s="12">
        <f>SUM(T18:T19)</f>
        <v>0</v>
      </c>
      <c r="U35" s="4"/>
      <c r="V35" s="4"/>
      <c r="W35" s="4"/>
      <c r="X35" s="4"/>
      <c r="Y35" s="4"/>
      <c r="Z35" s="4"/>
      <c r="AA35" s="4"/>
      <c r="AB35" s="4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7" customFormat="1" ht="32.25" customHeight="1" x14ac:dyDescent="0.25">
      <c r="A36" s="43"/>
      <c r="B36" s="64" t="s">
        <v>23</v>
      </c>
      <c r="C36" s="64"/>
      <c r="D36" s="64" t="s">
        <v>50</v>
      </c>
      <c r="E36" s="64"/>
      <c r="F36" s="64"/>
      <c r="G36" s="64"/>
      <c r="H36" s="64"/>
      <c r="I36" s="64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7" customFormat="1" ht="27" customHeight="1" x14ac:dyDescent="0.25">
      <c r="A37" s="43"/>
      <c r="B37" s="64" t="s">
        <v>17</v>
      </c>
      <c r="C37" s="64"/>
      <c r="D37" s="64" t="s">
        <v>98</v>
      </c>
      <c r="E37" s="64"/>
      <c r="F37" s="64"/>
      <c r="G37" s="64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9" customFormat="1" ht="126" customHeight="1" x14ac:dyDescent="0.25">
      <c r="A38" s="37"/>
      <c r="B38" s="75"/>
      <c r="C38" s="67" t="s">
        <v>100</v>
      </c>
      <c r="D38" s="67" t="s">
        <v>101</v>
      </c>
      <c r="E38" s="69">
        <v>1.1999999999999999E-3</v>
      </c>
      <c r="F38" s="70">
        <v>0.3</v>
      </c>
      <c r="G38" s="67" t="s">
        <v>99</v>
      </c>
      <c r="H38" s="71">
        <v>0</v>
      </c>
      <c r="I38" s="71">
        <v>30</v>
      </c>
      <c r="J38" s="73">
        <v>0.5</v>
      </c>
      <c r="K38" s="73">
        <v>15</v>
      </c>
      <c r="L38" s="73">
        <v>10</v>
      </c>
      <c r="M38" s="74">
        <v>10</v>
      </c>
      <c r="N38" s="31" t="s">
        <v>102</v>
      </c>
      <c r="O38" s="35">
        <v>0.5</v>
      </c>
      <c r="P38" s="22" t="s">
        <v>130</v>
      </c>
      <c r="Q38" s="55">
        <v>0</v>
      </c>
      <c r="R38" s="52">
        <v>0.5</v>
      </c>
      <c r="S38" s="36">
        <v>20000000</v>
      </c>
      <c r="T38" s="32"/>
      <c r="U38" s="31"/>
      <c r="V38" s="33"/>
      <c r="W38" s="11"/>
      <c r="X38" s="11"/>
      <c r="Y38" s="11"/>
      <c r="Z38" s="66">
        <v>1.1999999999999999E-3</v>
      </c>
      <c r="AA38" s="4" t="s">
        <v>49</v>
      </c>
      <c r="AB38" s="11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s="7" customFormat="1" ht="123" customHeight="1" x14ac:dyDescent="0.25">
      <c r="A39" s="38"/>
      <c r="B39" s="75"/>
      <c r="C39" s="67"/>
      <c r="D39" s="67"/>
      <c r="E39" s="67"/>
      <c r="F39" s="63"/>
      <c r="G39" s="67"/>
      <c r="H39" s="71"/>
      <c r="I39" s="71"/>
      <c r="J39" s="73"/>
      <c r="K39" s="73"/>
      <c r="L39" s="73"/>
      <c r="M39" s="74"/>
      <c r="N39" s="31" t="s">
        <v>103</v>
      </c>
      <c r="O39" s="35">
        <v>0.5</v>
      </c>
      <c r="P39" s="22" t="s">
        <v>131</v>
      </c>
      <c r="Q39" s="55">
        <v>0</v>
      </c>
      <c r="R39" s="52">
        <v>0.5</v>
      </c>
      <c r="S39" s="36">
        <v>30000000</v>
      </c>
      <c r="T39" s="32"/>
      <c r="U39" s="5"/>
      <c r="V39" s="5"/>
      <c r="W39" s="5"/>
      <c r="X39" s="5"/>
      <c r="Y39" s="5"/>
      <c r="Z39" s="66"/>
      <c r="AA39" s="4" t="s">
        <v>49</v>
      </c>
      <c r="AB39" s="5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7" customFormat="1" ht="84" customHeight="1" x14ac:dyDescent="0.25">
      <c r="A40" s="65"/>
      <c r="B40" s="65"/>
      <c r="C40" s="67" t="s">
        <v>109</v>
      </c>
      <c r="D40" s="67" t="s">
        <v>105</v>
      </c>
      <c r="E40" s="69">
        <v>1.55E-2</v>
      </c>
      <c r="F40" s="70">
        <v>0.35</v>
      </c>
      <c r="G40" s="68" t="s">
        <v>104</v>
      </c>
      <c r="H40" s="71">
        <v>0</v>
      </c>
      <c r="I40" s="72">
        <v>0.35</v>
      </c>
      <c r="J40" s="73">
        <v>0</v>
      </c>
      <c r="K40" s="73">
        <v>10</v>
      </c>
      <c r="L40" s="73">
        <v>15</v>
      </c>
      <c r="M40" s="74">
        <v>10</v>
      </c>
      <c r="N40" s="31" t="s">
        <v>106</v>
      </c>
      <c r="O40" s="35">
        <v>0.5</v>
      </c>
      <c r="P40" s="22" t="s">
        <v>132</v>
      </c>
      <c r="Q40" s="55">
        <v>0</v>
      </c>
      <c r="R40" s="52">
        <v>1</v>
      </c>
      <c r="S40" s="36">
        <v>350000000</v>
      </c>
      <c r="T40" s="32"/>
      <c r="U40" s="5"/>
      <c r="V40" s="5"/>
      <c r="W40" s="5"/>
      <c r="X40" s="5"/>
      <c r="Y40" s="5"/>
      <c r="Z40" s="66">
        <v>1.55E-2</v>
      </c>
      <c r="AA40" s="4" t="s">
        <v>49</v>
      </c>
      <c r="AB40" s="5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7" customFormat="1" ht="109.5" customHeight="1" x14ac:dyDescent="0.25">
      <c r="A41" s="65"/>
      <c r="B41" s="65"/>
      <c r="C41" s="67"/>
      <c r="D41" s="67"/>
      <c r="E41" s="67"/>
      <c r="F41" s="63"/>
      <c r="G41" s="68"/>
      <c r="H41" s="71"/>
      <c r="I41" s="72"/>
      <c r="J41" s="73"/>
      <c r="K41" s="73"/>
      <c r="L41" s="73"/>
      <c r="M41" s="74"/>
      <c r="N41" s="31" t="s">
        <v>107</v>
      </c>
      <c r="O41" s="35">
        <v>0.5</v>
      </c>
      <c r="P41" s="22" t="s">
        <v>108</v>
      </c>
      <c r="Q41" s="55">
        <v>0</v>
      </c>
      <c r="R41" s="52">
        <v>0.25</v>
      </c>
      <c r="S41" s="36"/>
      <c r="T41" s="32"/>
      <c r="U41" s="5"/>
      <c r="V41" s="5"/>
      <c r="W41" s="40"/>
      <c r="X41" s="40">
        <v>2500000000</v>
      </c>
      <c r="Y41" s="5"/>
      <c r="Z41" s="66"/>
      <c r="AA41" s="4" t="s">
        <v>49</v>
      </c>
      <c r="AB41" s="5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s="7" customFormat="1" x14ac:dyDescent="0.25">
      <c r="A42" s="38"/>
      <c r="B42" s="62"/>
      <c r="C42" s="62"/>
      <c r="D42" s="62"/>
      <c r="E42" s="62"/>
      <c r="F42" s="62"/>
      <c r="G42" s="62"/>
      <c r="H42" s="15"/>
      <c r="I42" s="14"/>
      <c r="J42" s="15"/>
      <c r="K42" s="14"/>
      <c r="L42" s="14"/>
      <c r="M42" s="14"/>
      <c r="N42" s="63" t="s">
        <v>44</v>
      </c>
      <c r="O42" s="63"/>
      <c r="P42" s="63"/>
      <c r="Q42" s="39">
        <v>2</v>
      </c>
      <c r="R42" s="13"/>
      <c r="S42" s="11"/>
      <c r="T42" s="12"/>
      <c r="U42" s="5"/>
      <c r="V42" s="5"/>
      <c r="W42" s="5"/>
      <c r="X42" s="5"/>
      <c r="Y42" s="5"/>
      <c r="Z42" s="5"/>
      <c r="AA42" s="5"/>
      <c r="AB42" s="5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7" customFormat="1" ht="32.25" customHeight="1" x14ac:dyDescent="0.25">
      <c r="A43" s="43"/>
      <c r="B43" s="64" t="s">
        <v>23</v>
      </c>
      <c r="C43" s="64"/>
      <c r="D43" s="64" t="s">
        <v>110</v>
      </c>
      <c r="E43" s="64"/>
      <c r="F43" s="64"/>
      <c r="G43" s="64"/>
      <c r="H43" s="64"/>
      <c r="I43" s="64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7" customFormat="1" ht="27" customHeight="1" x14ac:dyDescent="0.25">
      <c r="A44" s="43"/>
      <c r="B44" s="64" t="s">
        <v>17</v>
      </c>
      <c r="C44" s="64"/>
      <c r="D44" s="64" t="s">
        <v>111</v>
      </c>
      <c r="E44" s="64"/>
      <c r="F44" s="64"/>
      <c r="G44" s="64"/>
      <c r="H44" s="64"/>
      <c r="I44" s="6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7" customFormat="1" ht="98.25" customHeight="1" x14ac:dyDescent="0.25">
      <c r="A45" s="65"/>
      <c r="B45" s="65"/>
      <c r="C45" s="4" t="s">
        <v>113</v>
      </c>
      <c r="D45" s="4" t="s">
        <v>114</v>
      </c>
      <c r="E45" s="29">
        <v>1.46E-2</v>
      </c>
      <c r="F45" s="39">
        <v>2</v>
      </c>
      <c r="G45" s="42" t="s">
        <v>112</v>
      </c>
      <c r="H45" s="34">
        <v>5</v>
      </c>
      <c r="I45" s="49">
        <v>2</v>
      </c>
      <c r="J45" s="24">
        <v>1</v>
      </c>
      <c r="K45" s="24">
        <v>0</v>
      </c>
      <c r="L45" s="24">
        <v>0</v>
      </c>
      <c r="M45" s="28">
        <v>1</v>
      </c>
      <c r="N45" s="31" t="s">
        <v>115</v>
      </c>
      <c r="O45" s="41">
        <v>2</v>
      </c>
      <c r="P45" s="21" t="s">
        <v>116</v>
      </c>
      <c r="Q45" s="39">
        <v>5</v>
      </c>
      <c r="R45" s="39">
        <v>2</v>
      </c>
      <c r="S45" s="36">
        <v>150000000</v>
      </c>
      <c r="T45" s="32"/>
      <c r="U45" s="5"/>
      <c r="V45" s="5"/>
      <c r="W45" s="5"/>
      <c r="X45" s="5"/>
      <c r="Y45" s="5"/>
      <c r="Z45" s="27">
        <v>1.5599999999999999E-2</v>
      </c>
      <c r="AA45" s="4" t="s">
        <v>49</v>
      </c>
      <c r="AB45" s="5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7" customFormat="1" x14ac:dyDescent="0.25">
      <c r="A46" s="38"/>
      <c r="B46" s="62"/>
      <c r="C46" s="62"/>
      <c r="D46" s="62"/>
      <c r="E46" s="62"/>
      <c r="F46" s="62"/>
      <c r="G46" s="62"/>
      <c r="H46" s="15"/>
      <c r="I46" s="14"/>
      <c r="J46" s="15"/>
      <c r="K46" s="14"/>
      <c r="L46" s="14"/>
      <c r="M46" s="14"/>
      <c r="N46" s="63" t="s">
        <v>44</v>
      </c>
      <c r="O46" s="63"/>
      <c r="P46" s="63"/>
      <c r="Q46" s="39">
        <v>1</v>
      </c>
      <c r="R46" s="13"/>
      <c r="S46" s="11"/>
      <c r="T46" s="12"/>
      <c r="U46" s="5"/>
      <c r="V46" s="5"/>
      <c r="W46" s="5"/>
      <c r="X46" s="5"/>
      <c r="Y46" s="5"/>
      <c r="Z46" s="5"/>
      <c r="AA46" s="5"/>
      <c r="AB46" s="5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7" customFormat="1" ht="45.75" customHeight="1" x14ac:dyDescent="0.25">
      <c r="B47" s="99" t="s">
        <v>49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1:44" s="7" customFormat="1" x14ac:dyDescent="0.25">
      <c r="B48" s="6" t="s">
        <v>117</v>
      </c>
    </row>
    <row r="49" spans="2:2" s="7" customFormat="1" x14ac:dyDescent="0.25"/>
    <row r="50" spans="2:2" s="7" customFormat="1" x14ac:dyDescent="0.25">
      <c r="B50" s="50" t="s">
        <v>118</v>
      </c>
    </row>
    <row r="51" spans="2:2" s="7" customFormat="1" x14ac:dyDescent="0.25"/>
    <row r="52" spans="2:2" s="7" customFormat="1" x14ac:dyDescent="0.25"/>
    <row r="53" spans="2:2" s="7" customFormat="1" x14ac:dyDescent="0.25"/>
    <row r="54" spans="2:2" s="7" customFormat="1" x14ac:dyDescent="0.25"/>
    <row r="55" spans="2:2" s="7" customFormat="1" x14ac:dyDescent="0.25"/>
    <row r="56" spans="2:2" s="7" customFormat="1" x14ac:dyDescent="0.25"/>
    <row r="57" spans="2:2" s="7" customFormat="1" x14ac:dyDescent="0.25"/>
    <row r="58" spans="2:2" s="7" customFormat="1" x14ac:dyDescent="0.25"/>
    <row r="59" spans="2:2" s="7" customFormat="1" x14ac:dyDescent="0.25"/>
    <row r="60" spans="2:2" s="7" customFormat="1" x14ac:dyDescent="0.25"/>
  </sheetData>
  <mergeCells count="154">
    <mergeCell ref="I13:V13"/>
    <mergeCell ref="B13:H13"/>
    <mergeCell ref="B11:H11"/>
    <mergeCell ref="B16:C16"/>
    <mergeCell ref="T4:Z5"/>
    <mergeCell ref="T6:Z7"/>
    <mergeCell ref="I18:I19"/>
    <mergeCell ref="J18:J19"/>
    <mergeCell ref="K18:K19"/>
    <mergeCell ref="L18:L19"/>
    <mergeCell ref="M18:M19"/>
    <mergeCell ref="C1:H7"/>
    <mergeCell ref="Z14:Z15"/>
    <mergeCell ref="G14:G15"/>
    <mergeCell ref="B14:B15"/>
    <mergeCell ref="B47:T47"/>
    <mergeCell ref="G38:G39"/>
    <mergeCell ref="F38:F39"/>
    <mergeCell ref="H38:H39"/>
    <mergeCell ref="I38:I39"/>
    <mergeCell ref="J38:J39"/>
    <mergeCell ref="K38:K39"/>
    <mergeCell ref="Z18:Z19"/>
    <mergeCell ref="N35:P35"/>
    <mergeCell ref="N42:P42"/>
    <mergeCell ref="B42:G42"/>
    <mergeCell ref="J36:AB36"/>
    <mergeCell ref="J37:AB37"/>
    <mergeCell ref="O20:O21"/>
    <mergeCell ref="Q20:Q21"/>
    <mergeCell ref="H18:H19"/>
    <mergeCell ref="B1:B7"/>
    <mergeCell ref="B17:C17"/>
    <mergeCell ref="J16:AB16"/>
    <mergeCell ref="J17:AB17"/>
    <mergeCell ref="I8:V8"/>
    <mergeCell ref="I9:V9"/>
    <mergeCell ref="I10:V10"/>
    <mergeCell ref="I11:V11"/>
    <mergeCell ref="D17:I17"/>
    <mergeCell ref="B10:H10"/>
    <mergeCell ref="B9:H9"/>
    <mergeCell ref="B8:H8"/>
    <mergeCell ref="N14:R14"/>
    <mergeCell ref="D14:D15"/>
    <mergeCell ref="AB14:AB15"/>
    <mergeCell ref="AA1:AB3"/>
    <mergeCell ref="AA4:AB5"/>
    <mergeCell ref="AA6:AB7"/>
    <mergeCell ref="T1:Z3"/>
    <mergeCell ref="I1:S3"/>
    <mergeCell ref="I4:S5"/>
    <mergeCell ref="I6:S7"/>
    <mergeCell ref="I12:V12"/>
    <mergeCell ref="B12:H12"/>
    <mergeCell ref="B27:B29"/>
    <mergeCell ref="C27:C29"/>
    <mergeCell ref="D27:D29"/>
    <mergeCell ref="E27:E29"/>
    <mergeCell ref="F27:F29"/>
    <mergeCell ref="G32:G33"/>
    <mergeCell ref="J27:J29"/>
    <mergeCell ref="B36:C36"/>
    <mergeCell ref="B37:C37"/>
    <mergeCell ref="D36:I36"/>
    <mergeCell ref="D37:I37"/>
    <mergeCell ref="B35:M35"/>
    <mergeCell ref="S18:S19"/>
    <mergeCell ref="E20:E21"/>
    <mergeCell ref="G20:G21"/>
    <mergeCell ref="H20:H21"/>
    <mergeCell ref="I20:I21"/>
    <mergeCell ref="F14:F15"/>
    <mergeCell ref="C32:C33"/>
    <mergeCell ref="D32:D33"/>
    <mergeCell ref="E32:E33"/>
    <mergeCell ref="F32:F33"/>
    <mergeCell ref="H14:H15"/>
    <mergeCell ref="J14:M14"/>
    <mergeCell ref="S14:Y14"/>
    <mergeCell ref="D18:D19"/>
    <mergeCell ref="AA14:AA15"/>
    <mergeCell ref="D16:I16"/>
    <mergeCell ref="B18:B19"/>
    <mergeCell ref="C18:C19"/>
    <mergeCell ref="E18:E19"/>
    <mergeCell ref="F18:F19"/>
    <mergeCell ref="G18:G19"/>
    <mergeCell ref="J23:J26"/>
    <mergeCell ref="I23:I26"/>
    <mergeCell ref="H23:H26"/>
    <mergeCell ref="G23:G26"/>
    <mergeCell ref="F23:F26"/>
    <mergeCell ref="Z20:Z21"/>
    <mergeCell ref="M23:M26"/>
    <mergeCell ref="L23:L26"/>
    <mergeCell ref="K23:K26"/>
    <mergeCell ref="Z23:Z26"/>
    <mergeCell ref="B23:B26"/>
    <mergeCell ref="E23:E26"/>
    <mergeCell ref="D23:D26"/>
    <mergeCell ref="C23:C26"/>
    <mergeCell ref="E14:E15"/>
    <mergeCell ref="I14:I15"/>
    <mergeCell ref="C14:C15"/>
    <mergeCell ref="K30:K31"/>
    <mergeCell ref="L30:L31"/>
    <mergeCell ref="M30:M31"/>
    <mergeCell ref="K27:K29"/>
    <mergeCell ref="L27:L29"/>
    <mergeCell ref="M27:M29"/>
    <mergeCell ref="P32:P33"/>
    <mergeCell ref="Q32:Q33"/>
    <mergeCell ref="G27:G29"/>
    <mergeCell ref="H27:H29"/>
    <mergeCell ref="I27:I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Z38:Z39"/>
    <mergeCell ref="C40:C41"/>
    <mergeCell ref="G40:G41"/>
    <mergeCell ref="A40:B41"/>
    <mergeCell ref="D40:D41"/>
    <mergeCell ref="E40:E41"/>
    <mergeCell ref="F40:F41"/>
    <mergeCell ref="H40:H41"/>
    <mergeCell ref="I40:I41"/>
    <mergeCell ref="J40:J41"/>
    <mergeCell ref="K40:K41"/>
    <mergeCell ref="L40:L41"/>
    <mergeCell ref="M40:M41"/>
    <mergeCell ref="L38:L39"/>
    <mergeCell ref="M38:M39"/>
    <mergeCell ref="D38:D39"/>
    <mergeCell ref="E38:E39"/>
    <mergeCell ref="C38:C39"/>
    <mergeCell ref="B38:B39"/>
    <mergeCell ref="B46:G46"/>
    <mergeCell ref="N46:P46"/>
    <mergeCell ref="B44:C44"/>
    <mergeCell ref="D44:I44"/>
    <mergeCell ref="J44:AB44"/>
    <mergeCell ref="A45:B45"/>
    <mergeCell ref="Z40:Z41"/>
    <mergeCell ref="B43:C43"/>
    <mergeCell ref="D43:I43"/>
    <mergeCell ref="J43:AB43"/>
  </mergeCells>
  <pageMargins left="1.299212598425197" right="0.70866141732283472" top="0.74803149606299213" bottom="0.74803149606299213" header="0.31496062992125984" footer="0.31496062992125984"/>
  <pageSetup paperSize="5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Ejemplo</vt:lpstr>
      <vt:lpstr>Ejemplo!Títulos_a_imprimir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MARIA LLORENTE</cp:lastModifiedBy>
  <cp:lastPrinted>2020-12-30T16:48:59Z</cp:lastPrinted>
  <dcterms:created xsi:type="dcterms:W3CDTF">2016-01-29T14:00:56Z</dcterms:created>
  <dcterms:modified xsi:type="dcterms:W3CDTF">2020-12-30T16:49:19Z</dcterms:modified>
</cp:coreProperties>
</file>