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IA LLORENTE\Documents\CARPETA 2020 GOBERNACIÓN\PLAN DE ACCIÓN 2021\"/>
    </mc:Choice>
  </mc:AlternateContent>
  <bookViews>
    <workbookView xWindow="0" yWindow="0" windowWidth="23970" windowHeight="9060"/>
  </bookViews>
  <sheets>
    <sheet name="Ejemplo" sheetId="3" r:id="rId1"/>
  </sheets>
  <externalReferences>
    <externalReference r:id="rId2"/>
    <externalReference r:id="rId3"/>
  </externalReferences>
  <definedNames>
    <definedName name="_xlnm.Print_Titles" localSheetId="0">Ejemplo!$1:$16</definedName>
  </definedNames>
  <calcPr calcId="152511"/>
</workbook>
</file>

<file path=xl/calcChain.xml><?xml version="1.0" encoding="utf-8"?>
<calcChain xmlns="http://schemas.openxmlformats.org/spreadsheetml/2006/main">
  <c r="B17" i="3" l="1"/>
  <c r="B18" i="3"/>
  <c r="D19" i="3" l="1"/>
</calcChain>
</file>

<file path=xl/comments1.xml><?xml version="1.0" encoding="utf-8"?>
<comments xmlns="http://schemas.openxmlformats.org/spreadsheetml/2006/main">
  <authors>
    <author>MARIA LLORENTE</author>
  </authors>
  <commentList>
    <comment ref="B15" authorId="0" shapeId="0">
      <text>
        <r>
          <rPr>
            <b/>
            <sz val="9"/>
            <color indexed="81"/>
            <rFont val="Tahoma"/>
            <family val="2"/>
          </rPr>
          <t>MARIA LLORENTE:</t>
        </r>
        <r>
          <rPr>
            <sz val="9"/>
            <color indexed="81"/>
            <rFont val="Tahoma"/>
            <family val="2"/>
          </rPr>
          <t xml:space="preserve">
Proyecto Inscrito en Banco de Proyectos</t>
        </r>
      </text>
    </comment>
    <comment ref="C15" authorId="0" shapeId="0">
      <text>
        <r>
          <rPr>
            <b/>
            <sz val="9"/>
            <color indexed="81"/>
            <rFont val="Tahoma"/>
            <family val="2"/>
          </rPr>
          <t>MARIA LLORENTE:</t>
        </r>
        <r>
          <rPr>
            <sz val="9"/>
            <color indexed="81"/>
            <rFont val="Tahoma"/>
            <family val="2"/>
          </rPr>
          <t xml:space="preserve">
ACORDE CON EL NOMBRE DEL SUBPROGRAMA 
</t>
        </r>
      </text>
    </comment>
    <comment ref="D15" authorId="0" shapeId="0">
      <text>
        <r>
          <rPr>
            <b/>
            <sz val="9"/>
            <color indexed="81"/>
            <rFont val="Tahoma"/>
            <family val="2"/>
          </rPr>
          <t>MARIA LLORENTE:</t>
        </r>
        <r>
          <rPr>
            <sz val="9"/>
            <color indexed="81"/>
            <rFont val="Tahoma"/>
            <family val="2"/>
          </rPr>
          <t xml:space="preserve">
OBJETIVO DESCRITO EN EL PLAN DE DESARROLLO PARA EL SUBPROGRAMA. REVISAR POAI ADJUNTO A ESTE FORMATO</t>
        </r>
      </text>
    </comment>
    <comment ref="E15" authorId="0" shapeId="0">
      <text>
        <r>
          <rPr>
            <b/>
            <sz val="9"/>
            <color indexed="81"/>
            <rFont val="Tahoma"/>
            <family val="2"/>
          </rPr>
          <t>MARIA LLORENTE:</t>
        </r>
        <r>
          <rPr>
            <sz val="9"/>
            <color indexed="81"/>
            <rFont val="Tahoma"/>
            <family val="2"/>
          </rPr>
          <t xml:space="preserve">
Ponderador que se encuentra en  Alfasig para el Subprograma</t>
        </r>
      </text>
    </comment>
    <comment ref="F15" authorId="0" shapeId="0">
      <text>
        <r>
          <rPr>
            <b/>
            <sz val="9"/>
            <color indexed="81"/>
            <rFont val="Tahoma"/>
            <family val="2"/>
          </rPr>
          <t>MARIA LLORENTE:</t>
        </r>
        <r>
          <rPr>
            <sz val="9"/>
            <color indexed="81"/>
            <rFont val="Tahoma"/>
            <family val="2"/>
          </rPr>
          <t xml:space="preserve">
Si el Subprograma tiene varias Metas e Indicadores se escriben Todos</t>
        </r>
      </text>
    </comment>
    <comment ref="AA15" authorId="0" shapeId="0">
      <text>
        <r>
          <rPr>
            <b/>
            <sz val="9"/>
            <color indexed="81"/>
            <rFont val="Tahoma"/>
            <family val="2"/>
          </rPr>
          <t>MARIA LLORENTE:</t>
        </r>
        <r>
          <rPr>
            <sz val="9"/>
            <color indexed="81"/>
            <rFont val="Tahoma"/>
            <family val="2"/>
          </rPr>
          <t xml:space="preserve">
Nombre del Secretario Responsable</t>
        </r>
      </text>
    </comment>
    <comment ref="AA19" authorId="0" shapeId="0">
      <text>
        <r>
          <rPr>
            <b/>
            <sz val="9"/>
            <color indexed="81"/>
            <rFont val="Tahoma"/>
            <family val="2"/>
          </rPr>
          <t>MARIA LLORENTE:</t>
        </r>
        <r>
          <rPr>
            <sz val="9"/>
            <color indexed="81"/>
            <rFont val="Tahoma"/>
            <family val="2"/>
          </rPr>
          <t xml:space="preserve">
Nombre del Secretario Responsable</t>
        </r>
      </text>
    </comment>
    <comment ref="AA37" authorId="0" shapeId="0">
      <text>
        <r>
          <rPr>
            <b/>
            <sz val="9"/>
            <color indexed="81"/>
            <rFont val="Tahoma"/>
            <family val="2"/>
          </rPr>
          <t>MARIA LLORENTE:</t>
        </r>
        <r>
          <rPr>
            <sz val="9"/>
            <color indexed="81"/>
            <rFont val="Tahoma"/>
            <family val="2"/>
          </rPr>
          <t xml:space="preserve">
Nombre del Secretario Responsable</t>
        </r>
      </text>
    </comment>
  </commentList>
</comments>
</file>

<file path=xl/sharedStrings.xml><?xml version="1.0" encoding="utf-8"?>
<sst xmlns="http://schemas.openxmlformats.org/spreadsheetml/2006/main" count="261" uniqueCount="169">
  <si>
    <t xml:space="preserve">PLAN </t>
  </si>
  <si>
    <t xml:space="preserve">PAGINA: 1 de 1 </t>
  </si>
  <si>
    <t xml:space="preserve"> NIVEL DE IMPORTANCIA DEL PROYECTO
%</t>
  </si>
  <si>
    <t>META  DE PRODUCTO POR ACTIVIDAD</t>
  </si>
  <si>
    <t>RECURSOS $</t>
  </si>
  <si>
    <t>RESPONSABLE</t>
  </si>
  <si>
    <t>OBSERVACIONES</t>
  </si>
  <si>
    <t>1o TRIM.</t>
  </si>
  <si>
    <t>2o TRIM.</t>
  </si>
  <si>
    <t>3o TRIM.</t>
  </si>
  <si>
    <t>4o TRIM.</t>
  </si>
  <si>
    <t>ACTIVIDADES</t>
  </si>
  <si>
    <t>PROPIOS</t>
  </si>
  <si>
    <t xml:space="preserve">CREDITO </t>
  </si>
  <si>
    <t>NACION</t>
  </si>
  <si>
    <t>MCP</t>
  </si>
  <si>
    <t>OTROS CONTRAPARTIDA</t>
  </si>
  <si>
    <t xml:space="preserve">SUBPROGRAMA: </t>
  </si>
  <si>
    <t xml:space="preserve">PROCESO DE PLANIFICACIÓN DEPARTAMENTAL </t>
  </si>
  <si>
    <t>CODIGO: PD-P6-F1</t>
  </si>
  <si>
    <t>VERSION: 03</t>
  </si>
  <si>
    <t>SECRETARIA  RESPONSABLE</t>
  </si>
  <si>
    <t>PLAN DE ACCIÓN : 2021</t>
  </si>
  <si>
    <t>COMPONENTE</t>
  </si>
  <si>
    <t xml:space="preserve">SECTOR FUT: </t>
  </si>
  <si>
    <t>EJE ESTRATEGICO ESTRUCTURAL</t>
  </si>
  <si>
    <t>PILAR  ESTRATEGICO TRANSVERSAL</t>
  </si>
  <si>
    <t>SECRETARIO Y/O GERENTE, DIRECTOR RESPONSABLE</t>
  </si>
  <si>
    <t>CODIGO BANCO DE PROYECTOS</t>
  </si>
  <si>
    <t>NOMBRE DEL PROYECTO</t>
  </si>
  <si>
    <t>META DE PRODUCTO POR PERIODO 2021</t>
  </si>
  <si>
    <t>LINEA BASE DE LA ACTIVIDAD</t>
  </si>
  <si>
    <t>SGP</t>
  </si>
  <si>
    <t>SGR</t>
  </si>
  <si>
    <t>APORTE DEL PROYECTO AL  PLAN PARA LA VIGENCIA %</t>
  </si>
  <si>
    <t>OBJETIVO DEL PROYECTO</t>
  </si>
  <si>
    <t>Es resultado del ponderador que se encuentra en Alphasig para el Indicador de producto</t>
  </si>
  <si>
    <t>NOMBRE DEL INDICADOR DE LA ACTIVIDAD</t>
  </si>
  <si>
    <t>META DE LA ACTIVIDAD</t>
  </si>
  <si>
    <t xml:space="preserve"> NOMBRE DEL INDICADOR DE PRODUCTO DEL PLAN DE DESARROLLO</t>
  </si>
  <si>
    <t>META 2021 DEL INDICADOR DE PRODUCTO DEL PLAN DE DESARROLLO</t>
  </si>
  <si>
    <t>LINEA BASE 2019 DEL INDICADOR DE PRODUCTO</t>
  </si>
  <si>
    <t>VALOR ESPERADO DEL INDIACDOR  DE PRODUCTO 2021</t>
  </si>
  <si>
    <t>VALOR ESPERADO DE LA ACTIVIDAD 2021</t>
  </si>
  <si>
    <t>ESCUDO GOBERNACIÓN</t>
  </si>
  <si>
    <t>Equidad y Bienestar</t>
  </si>
  <si>
    <t xml:space="preserve"> Inclusión social para la familia cordobesa </t>
  </si>
  <si>
    <t>Vanesa Hogde Peña</t>
  </si>
  <si>
    <t>Número de evento de divulgación de jornadas institucionales para la conmemoración del 31 de mayo, como el día de la mujer cordobesa, realizados</t>
  </si>
  <si>
    <t>ND</t>
  </si>
  <si>
    <t>N° de niños, niñas y adolescentes capacitados en explotación sexual</t>
  </si>
  <si>
    <t>Un (1) evento de divulgación de jornadas institucionales para la conmemoración del 31 de mayo, como el día de la mujer cordobesa, realizados</t>
  </si>
  <si>
    <t>Número de programas o acciones  que promuevan una cultura de cuidado, respeto, oportunidades y condiciones de igualdad para la mujer</t>
  </si>
  <si>
    <t>Programas que promuevan una cultura de cuidado, respeto, oportunidades y condiciones de igualdad para la mujer</t>
  </si>
  <si>
    <t>Servicio de educación informal para el trabajo y desarrollo humano, dirigido a mujeres y/o personas</t>
  </si>
  <si>
    <t>Número de mujeres y/o personas capacitadas en el trabajo y desarrollo humano</t>
  </si>
  <si>
    <t>Desarrollo de actividades de capacitación en educación informal para el trabajo y el desarrollo humano.</t>
  </si>
  <si>
    <t>Servicio de educación informal sobre modelos de convivencia e interacción familiar para la prevención de la violencia y el maltrato a la mujer con enfoque diferencial, dirigido a familias</t>
  </si>
  <si>
    <t>Número de familias capacitadas en modelos de convivencia e interacción familiar para la prevención de la violencia y el maltrato a la mujer con enfoque diferencial</t>
  </si>
  <si>
    <t>600 Familias</t>
  </si>
  <si>
    <t>Formulación de compromisos interinstitucionales, para la implementación de acciones orientadas a la salud sexual y reproductiva y la prevención de embarazo adolescente con un enfoque diferencial, en municipios del Departamento</t>
  </si>
  <si>
    <t>Número de compromisos interinstitucionales, para la implementación de acciones orientadas a la salud sexual y reproductiva y la prevención de embarazos  en adolescentes con un enfoque diferencial, en municipios del Departamento.</t>
  </si>
  <si>
    <t>Sensibilización, capacitación y  articulación con instituciones y Entidades para implementar acciones de prevención en salud sexual y reproductiva y prevención del embarazo adolescente con enfoque diferencial en municipios del departamento.</t>
  </si>
  <si>
    <t>Formulación e Implementación de  acciones y políticas con atención diferenciada para la protección de los derechos de las mujeres y garantizar la equidad e igualdad de oportunidades, en los ámbitos público y privado.</t>
  </si>
  <si>
    <t>Número de  acciones de formulación e implementación de políticas con atención diferenciada para la protección de los derechos de las mujeres y garantizar la equidad e igualdad de oportunidades, en los ámbitos público y privado.</t>
  </si>
  <si>
    <t>Servicio de asistencia técnica a municipios que cuentan con mecanismo intersectorial para el abordaje de la violencia  de género (socialización de rutas, comisarías, casas de justicia, defensorías y otros actores)</t>
  </si>
  <si>
    <t>Número de municipios asistidos técnicamente para el abordaje de la violencia  de género (socialización de rutas, comisarías, casas de justicia, defensorías y otros actores)</t>
  </si>
  <si>
    <t xml:space="preserve">Sensiblización, capacitación y Asistencia técnica a los municipios para el abordaje de la violencia de género </t>
  </si>
  <si>
    <t>Servicio de apoyo técnico para el fortalecimiento de comisarías de familia, que garantice la adecuada atención de las mujeres víctimas de las violencias basadas en  género, en cumplimiento de la Ley 1257 de 2008</t>
  </si>
  <si>
    <t>Número de apoyos técnicos a comisarías de familia, que garantice la adecuada atención de las mujeres víctimas de las violencias basadas en  género, en cumplimiento de la Ley 1257 de 2008</t>
  </si>
  <si>
    <t>Coordinar acciones para el  apoyo técnico para el fortalecimiento de comisarías de familia, que garantice la adecuada atención de las mujeres víctimas de las violencias basadas en  género, en cumplimiento de la Ley 1257 de 2008</t>
  </si>
  <si>
    <t>Servicio de apoyo técnico para el fortalecimiento de escuelas subregionales de liderazgo y de formación política para mujeres</t>
  </si>
  <si>
    <t>Número de apoyos técnicos a escuelas subregionales de liderazgo y de formación política para mujeres</t>
  </si>
  <si>
    <t>Adelantar talleres de sensibilización y capacitación para fortalecer la escuelas subregionales de liderazgo y formación politica para las mujeres.</t>
  </si>
  <si>
    <t>Evaluación y ajuste a la    Política Pública departamental de mujer y género</t>
  </si>
  <si>
    <t xml:space="preserve">Política Pública Departamental de mujer y género, evaluada y ajustada </t>
  </si>
  <si>
    <t>Coordinar acciones para Evaluación y ajuste a la    Política Pública departamental de mujer y género</t>
  </si>
  <si>
    <t>Servicio de apoyo técnico para el fortalecimiento de la participación plena y efectiva de las mujeres en espacios de poder y toma de decisiones (Implementación y seguimiento del comité consultivo departamental de mujeres)</t>
  </si>
  <si>
    <t>Número de apoyos técnicos que aseguren la participación plena y efectiva de las mujeres en espacios de poder y toma de decisiones (Implementación y seguimiento del comité consultivo departamental de mujeres)</t>
  </si>
  <si>
    <t>Coordinar acciones que  apoyen para el fortalecimiento de la participación plena y efectiva de las mujeres en espacios de poder y toma de decisiones (Implementación y seguimiento del comité consultivo departamental de mujeres)</t>
  </si>
  <si>
    <t>Creación de una “Casa de Refugio” u “Hogar de Paso” para las mujeres víctimas de violencia.</t>
  </si>
  <si>
    <t>Casa  Refugio” u “Hogar de Paso” para las mujeres víctimas de violencia creada e implementada</t>
  </si>
  <si>
    <t>Apoyo en la Creación de una “Casa de Refugio” u “Hogar de Paso” para las mujeres víctimas de violencia.</t>
  </si>
  <si>
    <t xml:space="preserve">Empoderamiento de la política pública de infancia, adolescencia y fortalecimiento familiar </t>
  </si>
  <si>
    <t>PROGRAMA:</t>
  </si>
  <si>
    <t>Promoción y desarrollo de los derechos de los Niños, Niñas, Adolescentes y Familia</t>
  </si>
  <si>
    <t>Servicio de educación informal sobre explotación sexual y modelos de convivencia e interacción familiar para la prevención de la violencia y el maltrato  infantil con enfoque diferencial</t>
  </si>
  <si>
    <t>N° de familias capacitadas en modelos de convivencia e interacción familiar para la prevención de la violencia y el maltrato  infantil con enfoque diferencial</t>
  </si>
  <si>
    <t>Convocatoria, sensibilización y capacitación a niños, niñas y adolescentes sobre explotación sexual en el departamento.</t>
  </si>
  <si>
    <t>Servicio de divulgación para  apoyar la celebración día Internacional contra el trabajo infantil</t>
  </si>
  <si>
    <t>Número de evento de divulgación realizados, para apoyar la celebración día Internacional contra el trabajo infantil</t>
  </si>
  <si>
    <t>Servicio de divulgación para  apoyar la celebración día de la Niñez y recreación</t>
  </si>
  <si>
    <t>Número de evento de divulgación realizados, para apoyar la celebración día de la Niñez y recreación,</t>
  </si>
  <si>
    <t>Convocatoria, sensibilización y capacitación a través de  estrategias de coordinación para apoyar la celebración del día de la niñez en Municipios del Departamento.</t>
  </si>
  <si>
    <t xml:space="preserve">Actividades y estrategias de coordinación para apoyar la celebración del día internacional contra el trabajo infantil. </t>
  </si>
  <si>
    <t>Sensibilización, mesas de trabajo, lanzamiento y otras aciones para la creación del Observatorio de la infancia y adolescencia del departamento.</t>
  </si>
  <si>
    <t>Formulación de estrategias para la erradicación del trabajo infantil</t>
  </si>
  <si>
    <t>Estrategias para la erradicación del trabajo infantil, formuladas e implementadas</t>
  </si>
  <si>
    <t>Actividades de sensibilización, capacitación</t>
  </si>
  <si>
    <t>Formulación de estrategias para la prevención del embarazo en adolescentes</t>
  </si>
  <si>
    <t>Estrategias para prevención del embarazo en adolescentes, formuladas e implementadas</t>
  </si>
  <si>
    <t>Servicio de apoyo técnico para el fortalecimiento y Seguimiento a las mesas de participación de NNA en los municipios priorizados</t>
  </si>
  <si>
    <t>Número de apoyos técnicos para el fortalecimiento y seguimiento a las mesas de participación de NNA</t>
  </si>
  <si>
    <t>Formulación de estrategias de culturales, deportivas y artísticas que fortalezcan el desarrollo integral y la creación de factores de resiliencia en NNA</t>
  </si>
  <si>
    <t>Estrategias culturales, deportivas y artísticas que fortalezcan el desarrollo integral y la creación de factores de resiliencia en NNA, formuladas e implementadas</t>
  </si>
  <si>
    <t>Servicio de apoyo para el fortalecimiento de Hogares de paso para la protección de NNA</t>
  </si>
  <si>
    <t>Número de apoyos para el fortalecimiento de Hogares de paso para la protección de NNA</t>
  </si>
  <si>
    <t>Evaluación y ajuste a la Política Pública departamental de   infancia, adolescencia y fortalecimiento familiar</t>
  </si>
  <si>
    <t>Política Pública Departamental de   infancia, adolescencia y fortalecimiento familiar, evaluada y ajustada.</t>
  </si>
  <si>
    <t>Servicio de apoyo técnico y financiero para el fortalecimiento de  Centros de Vida y/o de Bienestar de las personas mayores</t>
  </si>
  <si>
    <t>Número de apoyos técnicos y financieros para el fortalecimiento de  Centros de Vida y/o de Bienestar de las personas mayores</t>
  </si>
  <si>
    <t>Actividades de fortalecimiento a los Centros de Vida y, de Bienestar para la  atención integral de las personas mayores.</t>
  </si>
  <si>
    <t>Servicio de divulgación  para los derechos de las personas mayores en los municipios del departamento</t>
  </si>
  <si>
    <t>Número de evento de divulgación realizados</t>
  </si>
  <si>
    <t>Acciones de promoción y divulgación de derechos.</t>
  </si>
  <si>
    <t>Servicio de apoyo financiero para participar en encuentros nacional, departamental y municipal, para rescatar los valores culturales y expresión artística del adulto mayor</t>
  </si>
  <si>
    <t>Número de encuentros apoyados financieramente</t>
  </si>
  <si>
    <t>Acciones de planeación, concertación, convocatorias, difusión, entrega de kit, alistamiento, motivación para el desarrollo de  los encuentros.</t>
  </si>
  <si>
    <t>Formulación de Estrategias y/o acciones para la protección de los derechos humanos y preparación para microemprendimientos de las personas mayores</t>
  </si>
  <si>
    <t>Estrategias y/o   acciones de protección de los derechos humanos y preparación para microemprendimientos de las personas mayores</t>
  </si>
  <si>
    <t>Servicio de divulgación del  buen trato, de inclusión y de cambios de paradigmas sobre el envejecimiento y la vejez con enfoque diferencial</t>
  </si>
  <si>
    <t>Servicio de asistencia técnica para el fortalecimiento de redes de apoyo y voluntariados de  las personas mayores en los municipios  del departamento</t>
  </si>
  <si>
    <t>Número de acciones para la creación y/o fortalecimiento de redes de apoyo y voluntariados de  las personas mayores en los municipios  del departamento</t>
  </si>
  <si>
    <t>Una jornada institucional con la celebracion del 31 de mayo en conmemoracion de el dia de la mujer Cordobesa para promover los derechos y garantias de la mujer en el departamento de cordoba</t>
  </si>
  <si>
    <t>Desarrollar acciones de capacitación para la formulación de programas que promuevan una cultura de cuidado, respeto, oportunidades y condiciones de igualdad para la mujer.</t>
  </si>
  <si>
    <t>Desarrollar servicio de educación informal para el trabajo y desarrollo humano, dirigido a mujeres y/o personas</t>
  </si>
  <si>
    <t>Desarrollar servicio de educación informal sobre modelos de convivencia e interacción familiar para la prevención de la violencia y el maltrato a la mujer con enfoque diferencial, dirigido a familias</t>
  </si>
  <si>
    <t>Desarrollo de actividades a través de talleres y acciones que permitan la convivencia</t>
  </si>
  <si>
    <t>Desarrollo para la formulación de compromisos interinstitucionales, para la implementación de acciones orientadas a la salud sexual y reproductiva y la prevención de embarazo adolescente con un enfoque diferencial, en municipios del Departamento</t>
  </si>
  <si>
    <t>Desarrollo para la formulación e Implementación de  acciones y políticas con atención diferenciada para la protección de los derechos de las mujeres y garantizar la equidad e igualdad de oportunidades, en los ámbitos público y privado.</t>
  </si>
  <si>
    <t>Desarrollo del servicio de asistencia técnica a municipios que cuentan con mecanismo intersectorial para el abordaje de la violencia  de género (socialización de rutas, comisarías, casas de justicia, defensorías y otros actores)</t>
  </si>
  <si>
    <t>Desarrollo del servicio de apoyo técnico para el fortalecimiento de comisarías de familia, que garantice la adecuada atención de las mujeres víctimas de las violencias basadas en  género, en cumplimiento de la Ley 1257 de 2008</t>
  </si>
  <si>
    <t>Desarrollo del servicio de apoyo técnico para el fortalecimiento de escuelas subregionales de liderazgo y de formación política para mujeres</t>
  </si>
  <si>
    <t>Desarrollar servicio de educación informal sobre explotación sexual y modelos de convivencia e interacción familiar para la prevención de la violencia y el maltrato  infantil con enfoque diferencial</t>
  </si>
  <si>
    <t>Desarrollo de talleres sobre cumplimiento de normas, deberes y derechos para la prevención de la violencia y el maltrato infantíl</t>
  </si>
  <si>
    <t>Desarrollar una estrategia de coordinación  para apoyar la celebración del Día de la Niñez y la recreación.</t>
  </si>
  <si>
    <t>Desarrollar estrategia de Coordinación para apoyar la celebración del día internacional contra el trabajo infantil en  municipios del Departamento.</t>
  </si>
  <si>
    <t>Formulación del Observatorio de la infancia y adolescencia del departamento</t>
  </si>
  <si>
    <t>Observatorio de la infancia y adolescencia del departamento, formulado e implementado</t>
  </si>
  <si>
    <t>Desarrollar acciones para la creación del Observatorio de la infancia y adolescencia del departamento</t>
  </si>
  <si>
    <t>Desarrollar e implementar estarategía para la erradicación del trabajo infantil.</t>
  </si>
  <si>
    <t>Desarrollar e implementar estrategias para prevención del embarazo en adolescentes</t>
  </si>
  <si>
    <t>Desarrollo de talleres de capacitación, charlas y abordaje para el desarrollo de la estrategia para prevención del embarazo en adolescentes.</t>
  </si>
  <si>
    <t>Desarrollar servicio de apoyo técnico para el fortalecimiento y seguimiento a las mesas de participación de NNA en los municipios priorizados</t>
  </si>
  <si>
    <t>Construcción de opiniones, promover el asociacionismo y representatividad en las mesas de participación</t>
  </si>
  <si>
    <t>Desarrollar acciones de seguimiento, evaluación y ajuste de la Política Pública departamental de  primera infancia, infancia, adolescencia y fortalecimiento familiar en el departamento de Córdoba.</t>
  </si>
  <si>
    <t>Desarrollar estrategias  culturales, deportivas y artísticas que fortalezcan el desarrollo integral y la creación de factores de resiliencia en NNA</t>
  </si>
  <si>
    <t>Desarrollo de eventos, reuniones o talleres culturales, deportivos y artísticos</t>
  </si>
  <si>
    <t>Desarrollar un servicio de  apoyo para el fortalecimiento de Hogares de paso para la protección de NNA</t>
  </si>
  <si>
    <t>Actividades de sensibilización, promoción, capacitación, protección y apoyo</t>
  </si>
  <si>
    <t>Acciones de seguimiento, evaluación y ajuste de la Política Pública departamental de  primera infancia, infancia, adolescencia y fortalecimiento familiar.</t>
  </si>
  <si>
    <t>Desarrollar Servicio de divulgación del  buen trato, de inclusión y de cambios de paradigmas sobre el envejecimiento y la vejez con enfoque diferencial</t>
  </si>
  <si>
    <t>Desarrollo de talleres de capacitación, dinámicas, paradigmas,conversatorios etc.</t>
  </si>
  <si>
    <t>Dirigir las acciones de la promoción de los derechos de los y las niñas, adolescentes y familia hacia la transversalidad del enfoque de derechos de manera coordinada, integral, complementaria, sincronizada y articulada para cumplir con la responsabilidad de respetar y promover los derechos de la niñez, garantizar la protección, seguridad en todas las actividades y acciones</t>
  </si>
  <si>
    <t xml:space="preserve">Promover de los derechos de los adultos mayores que permitan la transversalidad del enfoque de derechos de manera coordinada, integral, complementaria, sincronizada y articulada. </t>
  </si>
  <si>
    <t>Atención Integral para los adultos mayores</t>
  </si>
  <si>
    <t>Atención y promoción social para adultos mayores</t>
  </si>
  <si>
    <t>Inclusión social y reconciliación</t>
  </si>
  <si>
    <t>Entorno familiar, elemento trasnformador de la sociedad Cordobesa.</t>
  </si>
  <si>
    <t>Mujer, género y desarrollo social.</t>
  </si>
  <si>
    <t>Sensibilizacion, capacitacion,exaltación,organización y asesoria a mujeres para promover sus derechos</t>
  </si>
  <si>
    <t>Desarrollo de jornada institucional de sensibiliazcion, capacitacion,exaltación,organización y asesoria a mujeres para promover sus derechos</t>
  </si>
  <si>
    <t>Desarrollo de talleres, lecturas y análisis para coordinar la formulación de programas que promuevan una cultura de cuidado, respeto, oportunidades y condiciones de igualdad para la mujer</t>
  </si>
  <si>
    <t xml:space="preserve">Un (1) evento </t>
  </si>
  <si>
    <t xml:space="preserve">1 programas </t>
  </si>
  <si>
    <t>600 familias</t>
  </si>
  <si>
    <t>Acciones para la confromación y fortalecimiento  de redes</t>
  </si>
  <si>
    <t>Atención y promoción social para adultos mayores del Departamento de Córdoba</t>
  </si>
  <si>
    <t>Atención y promoción social del fortalecimiento de redes para adultos mayores del Departamento de Córdoba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</si>
</sst>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quot;_-;\-* #,##0.00\ &quot;€&quot;_-;_-* &quot;-&quot;??\ &quot;€&quot;_-;_-@_-"/>
    <numFmt numFmtId="165" formatCode="_-* #,##0.00\ _€_-;\-* #,##0.00\ _€_-;_-* &quot;-&quot;??\ _€_-;_-@_-"/>
    <numFmt numFmtId="166" formatCode="_(* #,##0_);_(* \(#,##0\);_(* &quot;-&quot;_);_(@_)"/>
    <numFmt numFmtId="167" formatCode="&quot;$&quot;#,##0"/>
  </numFmts>
  <fonts count="21" x14ac:knownFonts="1">
    <font>
      <sz val="11"/>
      <color theme="1"/>
      <name val="Calibri"/>
      <family val="2"/>
      <scheme val="minor"/>
    </font>
    <font>
      <sz val="10"/>
      <name val="Arial"/>
      <family val="2"/>
    </font>
    <font>
      <sz val="8"/>
      <name val="Arial Narrow"/>
      <family val="2"/>
    </font>
    <font>
      <b/>
      <sz val="8"/>
      <name val="Arial Narrow"/>
      <family val="2"/>
    </font>
    <font>
      <sz val="11"/>
      <color theme="1"/>
      <name val="Calibri"/>
      <family val="2"/>
      <scheme val="minor"/>
    </font>
    <font>
      <sz val="9"/>
      <color indexed="81"/>
      <name val="Tahoma"/>
      <family val="2"/>
    </font>
    <font>
      <b/>
      <sz val="9"/>
      <color indexed="81"/>
      <name val="Tahoma"/>
      <family val="2"/>
    </font>
    <font>
      <b/>
      <sz val="12"/>
      <name val="Arial Narrow"/>
      <family val="2"/>
    </font>
    <font>
      <b/>
      <sz val="8"/>
      <name val="Calibri"/>
      <family val="2"/>
      <scheme val="minor"/>
    </font>
    <font>
      <sz val="8"/>
      <name val="Calibri"/>
      <family val="2"/>
      <scheme val="minor"/>
    </font>
    <font>
      <b/>
      <sz val="10"/>
      <name val="Arial"/>
      <family val="2"/>
    </font>
    <font>
      <sz val="7"/>
      <color indexed="8"/>
      <name val="Arial"/>
      <family val="2"/>
    </font>
    <font>
      <sz val="7"/>
      <color rgb="FF000000"/>
      <name val="Arial"/>
      <family val="2"/>
    </font>
    <font>
      <sz val="7"/>
      <name val="Arial"/>
      <family val="2"/>
    </font>
    <font>
      <sz val="11"/>
      <name val="Calibri"/>
      <family val="2"/>
      <scheme val="minor"/>
    </font>
    <font>
      <b/>
      <sz val="20"/>
      <name val="Arial Narrow"/>
      <family val="2"/>
    </font>
    <font>
      <b/>
      <sz val="11"/>
      <name val="Arial Narrow"/>
      <family val="2"/>
    </font>
    <font>
      <b/>
      <sz val="10"/>
      <name val="Arial Narrow"/>
      <family val="2"/>
    </font>
    <font>
      <sz val="7"/>
      <name val="Arial Narrow"/>
      <family val="2"/>
    </font>
    <font>
      <b/>
      <sz val="7"/>
      <name val="Arial"/>
      <family val="2"/>
    </font>
    <font>
      <sz val="8"/>
      <color indexed="8"/>
      <name val="Arial Narrow"/>
      <family val="2"/>
    </font>
  </fonts>
  <fills count="4">
    <fill>
      <patternFill patternType="none"/>
    </fill>
    <fill>
      <patternFill patternType="gray125"/>
    </fill>
    <fill>
      <patternFill patternType="solid">
        <fgColor theme="3" tint="0.79998168889431442"/>
        <bgColor indexed="64"/>
      </patternFill>
    </fill>
    <fill>
      <patternFill patternType="solid">
        <fgColor theme="6"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medium">
        <color rgb="FF92D050"/>
      </bottom>
      <diagonal/>
    </border>
    <border>
      <left/>
      <right style="thin">
        <color indexed="64"/>
      </right>
      <top/>
      <bottom/>
      <diagonal/>
    </border>
  </borders>
  <cellStyleXfs count="5">
    <xf numFmtId="0" fontId="0" fillId="0" borderId="0"/>
    <xf numFmtId="164" fontId="1" fillId="0" borderId="0" applyFont="0" applyFill="0" applyBorder="0" applyAlignment="0" applyProtection="0"/>
    <xf numFmtId="166" fontId="4" fillId="0" borderId="0" applyFont="0" applyFill="0" applyBorder="0" applyAlignment="0" applyProtection="0"/>
    <xf numFmtId="165" fontId="1" fillId="0" borderId="0" applyFont="0" applyFill="0" applyBorder="0" applyAlignment="0" applyProtection="0"/>
    <xf numFmtId="0" fontId="1" fillId="0" borderId="0"/>
  </cellStyleXfs>
  <cellXfs count="173">
    <xf numFmtId="0" fontId="0" fillId="0" borderId="0" xfId="0"/>
    <xf numFmtId="0" fontId="2" fillId="0" borderId="0" xfId="4" applyFont="1"/>
    <xf numFmtId="0" fontId="2" fillId="0" borderId="0" xfId="4" applyFont="1" applyBorder="1"/>
    <xf numFmtId="0" fontId="2" fillId="0" borderId="2" xfId="4" applyFont="1" applyFill="1" applyBorder="1"/>
    <xf numFmtId="0" fontId="2" fillId="0" borderId="3" xfId="4" applyFont="1" applyFill="1" applyBorder="1" applyAlignment="1">
      <alignment vertical="center" wrapText="1"/>
    </xf>
    <xf numFmtId="0" fontId="3" fillId="0" borderId="3" xfId="4" applyFont="1" applyFill="1" applyBorder="1" applyAlignment="1">
      <alignment vertical="center" wrapText="1"/>
    </xf>
    <xf numFmtId="0" fontId="2" fillId="0" borderId="7" xfId="4" applyFont="1" applyFill="1" applyBorder="1"/>
    <xf numFmtId="0" fontId="3" fillId="0" borderId="8" xfId="4" applyFont="1" applyFill="1" applyBorder="1" applyAlignment="1">
      <alignment vertical="center" wrapText="1"/>
    </xf>
    <xf numFmtId="0" fontId="2" fillId="0" borderId="2" xfId="4" applyFont="1" applyFill="1" applyBorder="1" applyAlignment="1"/>
    <xf numFmtId="0" fontId="3" fillId="0" borderId="2" xfId="4" applyFont="1" applyFill="1" applyBorder="1" applyAlignment="1"/>
    <xf numFmtId="0" fontId="3" fillId="0" borderId="2" xfId="4" applyFont="1" applyFill="1" applyBorder="1"/>
    <xf numFmtId="0" fontId="3" fillId="0" borderId="12" xfId="4" applyFont="1" applyFill="1" applyBorder="1" applyAlignment="1">
      <alignment horizontal="center"/>
    </xf>
    <xf numFmtId="0" fontId="3" fillId="0" borderId="11" xfId="4" applyFont="1" applyFill="1" applyBorder="1" applyAlignment="1">
      <alignment horizontal="center"/>
    </xf>
    <xf numFmtId="0" fontId="3" fillId="3" borderId="9" xfId="4" applyFont="1" applyFill="1" applyBorder="1" applyAlignment="1">
      <alignment horizontal="left"/>
    </xf>
    <xf numFmtId="0" fontId="3" fillId="0" borderId="2" xfId="4" applyFont="1" applyFill="1" applyBorder="1" applyAlignment="1">
      <alignment horizontal="center" vertical="center" wrapText="1"/>
    </xf>
    <xf numFmtId="0" fontId="3" fillId="0" borderId="7" xfId="4" applyFont="1" applyFill="1" applyBorder="1" applyAlignment="1">
      <alignment horizontal="center" vertical="center" wrapText="1"/>
    </xf>
    <xf numFmtId="0" fontId="3" fillId="3" borderId="2" xfId="4" applyFont="1" applyFill="1" applyBorder="1" applyAlignment="1">
      <alignment horizontal="left"/>
    </xf>
    <xf numFmtId="0" fontId="3" fillId="3" borderId="9" xfId="4" applyFont="1" applyFill="1" applyBorder="1" applyAlignment="1">
      <alignment vertical="center"/>
    </xf>
    <xf numFmtId="0" fontId="3" fillId="3" borderId="2" xfId="4" applyFont="1" applyFill="1" applyBorder="1" applyAlignment="1">
      <alignment vertical="center"/>
    </xf>
    <xf numFmtId="0" fontId="3" fillId="3" borderId="7" xfId="4" applyFont="1" applyFill="1" applyBorder="1" applyAlignment="1">
      <alignment vertical="center"/>
    </xf>
    <xf numFmtId="0" fontId="2" fillId="0" borderId="1" xfId="4" applyFont="1" applyFill="1" applyBorder="1" applyAlignment="1">
      <alignment horizontal="justify" vertical="center" wrapText="1"/>
    </xf>
    <xf numFmtId="0" fontId="14" fillId="0" borderId="0" xfId="0" applyFont="1" applyFill="1"/>
    <xf numFmtId="0" fontId="14" fillId="0" borderId="0" xfId="0" applyFont="1"/>
    <xf numFmtId="0" fontId="14" fillId="0" borderId="0" xfId="0" applyFont="1" applyFill="1" applyBorder="1"/>
    <xf numFmtId="0" fontId="14" fillId="0" borderId="0" xfId="0" applyFont="1" applyBorder="1"/>
    <xf numFmtId="0" fontId="14" fillId="0" borderId="1" xfId="0" applyFont="1" applyBorder="1" applyAlignment="1">
      <alignment horizontal="center"/>
    </xf>
    <xf numFmtId="0" fontId="13" fillId="0" borderId="1" xfId="0" applyFont="1" applyBorder="1" applyAlignment="1">
      <alignment horizontal="center" vertical="center" wrapText="1"/>
    </xf>
    <xf numFmtId="166" fontId="3" fillId="0" borderId="1" xfId="4" applyNumberFormat="1" applyFont="1" applyFill="1" applyBorder="1" applyAlignment="1">
      <alignment horizontal="justify" vertical="center" wrapText="1"/>
    </xf>
    <xf numFmtId="0" fontId="13" fillId="0" borderId="1" xfId="0" applyFont="1" applyBorder="1" applyAlignment="1">
      <alignment horizontal="justify" vertical="top"/>
    </xf>
    <xf numFmtId="0" fontId="2" fillId="0" borderId="0" xfId="0" applyFont="1" applyBorder="1"/>
    <xf numFmtId="0" fontId="2" fillId="0" borderId="0" xfId="0" applyFont="1" applyBorder="1" applyAlignment="1">
      <alignment horizontal="justify" vertical="center"/>
    </xf>
    <xf numFmtId="0" fontId="12" fillId="0" borderId="1" xfId="0" applyFont="1" applyBorder="1" applyAlignment="1">
      <alignment horizontal="justify" vertical="top" wrapText="1"/>
    </xf>
    <xf numFmtId="0" fontId="3" fillId="0" borderId="0" xfId="4" applyFont="1" applyFill="1" applyBorder="1" applyAlignment="1">
      <alignment vertical="center"/>
    </xf>
    <xf numFmtId="0" fontId="7" fillId="0" borderId="1" xfId="4" applyFont="1" applyFill="1" applyBorder="1" applyAlignment="1">
      <alignment vertical="center"/>
    </xf>
    <xf numFmtId="0" fontId="3" fillId="0" borderId="1" xfId="4" applyFont="1" applyFill="1" applyBorder="1" applyAlignment="1">
      <alignment vertical="center"/>
    </xf>
    <xf numFmtId="0" fontId="2" fillId="0" borderId="1" xfId="4" applyFont="1" applyFill="1" applyBorder="1" applyAlignment="1">
      <alignment vertical="center"/>
    </xf>
    <xf numFmtId="0" fontId="14" fillId="3" borderId="0" xfId="0" applyFont="1" applyFill="1" applyBorder="1"/>
    <xf numFmtId="0" fontId="3" fillId="3" borderId="0" xfId="4" applyFont="1" applyFill="1" applyBorder="1" applyAlignment="1">
      <alignment horizontal="left"/>
    </xf>
    <xf numFmtId="0" fontId="2" fillId="3" borderId="0" xfId="4" applyFont="1" applyFill="1" applyBorder="1" applyAlignment="1">
      <alignment horizontal="center"/>
    </xf>
    <xf numFmtId="0" fontId="13" fillId="0" borderId="1" xfId="0" applyFont="1" applyBorder="1" applyAlignment="1">
      <alignment horizontal="justify" vertical="top" wrapText="1"/>
    </xf>
    <xf numFmtId="0" fontId="3" fillId="0" borderId="1" xfId="4" applyFont="1" applyFill="1" applyBorder="1" applyAlignment="1">
      <alignment horizontal="center" vertical="center" wrapText="1"/>
    </xf>
    <xf numFmtId="0" fontId="12" fillId="0" borderId="1" xfId="0" applyFont="1" applyBorder="1" applyAlignment="1">
      <alignment horizontal="center" vertical="center" wrapText="1"/>
    </xf>
    <xf numFmtId="0" fontId="14" fillId="0" borderId="1" xfId="0" applyFont="1" applyBorder="1"/>
    <xf numFmtId="0" fontId="11" fillId="0" borderId="1" xfId="0" applyFont="1" applyBorder="1" applyAlignment="1">
      <alignment horizontal="center" vertical="center" wrapText="1"/>
    </xf>
    <xf numFmtId="0" fontId="12" fillId="0" borderId="1" xfId="0" applyFont="1" applyBorder="1" applyAlignment="1">
      <alignment vertical="center" wrapText="1"/>
    </xf>
    <xf numFmtId="0" fontId="11" fillId="0" borderId="1" xfId="0" applyFont="1" applyBorder="1" applyAlignment="1">
      <alignment vertical="center" wrapText="1"/>
    </xf>
    <xf numFmtId="0" fontId="3" fillId="3" borderId="14" xfId="4" applyFont="1" applyFill="1" applyBorder="1" applyAlignment="1">
      <alignment horizontal="left"/>
    </xf>
    <xf numFmtId="0" fontId="3" fillId="3" borderId="3" xfId="4" applyFont="1" applyFill="1" applyBorder="1" applyAlignment="1">
      <alignment horizontal="left"/>
    </xf>
    <xf numFmtId="0" fontId="3" fillId="3" borderId="8" xfId="4" applyFont="1" applyFill="1" applyBorder="1" applyAlignment="1">
      <alignment horizontal="left"/>
    </xf>
    <xf numFmtId="0" fontId="3" fillId="3" borderId="10" xfId="4" applyFont="1" applyFill="1" applyBorder="1" applyAlignment="1">
      <alignment vertical="center"/>
    </xf>
    <xf numFmtId="0" fontId="3" fillId="3" borderId="11" xfId="4" applyFont="1" applyFill="1" applyBorder="1" applyAlignment="1">
      <alignment vertical="center"/>
    </xf>
    <xf numFmtId="0" fontId="3" fillId="3" borderId="0" xfId="4" applyFont="1" applyFill="1" applyBorder="1" applyAlignment="1">
      <alignment vertical="center"/>
    </xf>
    <xf numFmtId="0" fontId="2" fillId="0" borderId="1" xfId="4" applyFont="1" applyFill="1" applyBorder="1" applyAlignment="1">
      <alignment vertical="center" wrapText="1"/>
    </xf>
    <xf numFmtId="2" fontId="2" fillId="0" borderId="1" xfId="4" applyNumberFormat="1" applyFont="1" applyFill="1" applyBorder="1" applyAlignment="1">
      <alignment vertical="center"/>
    </xf>
    <xf numFmtId="166" fontId="3" fillId="0" borderId="1" xfId="2" applyFont="1" applyFill="1" applyBorder="1" applyAlignment="1">
      <alignment vertical="center" wrapText="1"/>
    </xf>
    <xf numFmtId="0" fontId="3" fillId="0" borderId="1" xfId="4" applyFont="1" applyFill="1" applyBorder="1" applyAlignment="1">
      <alignment vertical="center" wrapText="1"/>
    </xf>
    <xf numFmtId="0" fontId="11" fillId="3" borderId="15" xfId="0" applyFont="1" applyFill="1" applyBorder="1" applyAlignment="1">
      <alignment vertical="center" wrapText="1"/>
    </xf>
    <xf numFmtId="0" fontId="3" fillId="3" borderId="16" xfId="4" applyFont="1" applyFill="1" applyBorder="1" applyAlignment="1">
      <alignment vertical="center"/>
    </xf>
    <xf numFmtId="0" fontId="14" fillId="3" borderId="2" xfId="0" applyFont="1" applyFill="1" applyBorder="1"/>
    <xf numFmtId="0" fontId="14" fillId="3" borderId="7" xfId="0" applyFont="1" applyFill="1" applyBorder="1"/>
    <xf numFmtId="0" fontId="2" fillId="3" borderId="14" xfId="4" applyFont="1" applyFill="1" applyBorder="1" applyAlignment="1">
      <alignment horizontal="center"/>
    </xf>
    <xf numFmtId="0" fontId="2" fillId="3" borderId="16" xfId="4" applyFont="1" applyFill="1" applyBorder="1" applyAlignment="1">
      <alignment horizontal="center"/>
    </xf>
    <xf numFmtId="0" fontId="7" fillId="0" borderId="9" xfId="4" applyFont="1" applyFill="1" applyBorder="1" applyAlignment="1">
      <alignment vertical="center"/>
    </xf>
    <xf numFmtId="0" fontId="3" fillId="0" borderId="2" xfId="4" applyFont="1" applyFill="1" applyBorder="1" applyAlignment="1">
      <alignment vertical="center"/>
    </xf>
    <xf numFmtId="0" fontId="11" fillId="0" borderId="2" xfId="0" applyFont="1" applyBorder="1" applyAlignment="1">
      <alignment horizontal="center" vertical="center" wrapText="1"/>
    </xf>
    <xf numFmtId="0" fontId="2" fillId="0" borderId="2" xfId="4" applyFont="1" applyFill="1" applyBorder="1" applyAlignment="1">
      <alignment vertical="center"/>
    </xf>
    <xf numFmtId="0" fontId="2" fillId="0" borderId="7" xfId="4" applyFont="1" applyFill="1" applyBorder="1" applyAlignment="1">
      <alignment vertical="center"/>
    </xf>
    <xf numFmtId="0" fontId="2" fillId="0" borderId="9" xfId="4" applyFont="1" applyFill="1" applyBorder="1" applyAlignment="1">
      <alignment vertical="center"/>
    </xf>
    <xf numFmtId="0" fontId="12" fillId="0" borderId="2" xfId="0" applyFont="1" applyBorder="1" applyAlignment="1">
      <alignment horizontal="center" vertical="center" wrapText="1"/>
    </xf>
    <xf numFmtId="0" fontId="2" fillId="0" borderId="2" xfId="4" applyFont="1" applyFill="1" applyBorder="1" applyAlignment="1">
      <alignment horizontal="justify" vertical="center" wrapText="1"/>
    </xf>
    <xf numFmtId="166" fontId="3" fillId="0" borderId="2" xfId="4" applyNumberFormat="1" applyFont="1" applyFill="1" applyBorder="1" applyAlignment="1">
      <alignment horizontal="justify" vertical="center" wrapText="1"/>
    </xf>
    <xf numFmtId="0" fontId="11" fillId="0" borderId="1" xfId="0" applyFont="1" applyBorder="1" applyAlignment="1">
      <alignment horizontal="center" vertical="center" wrapText="1"/>
    </xf>
    <xf numFmtId="0" fontId="2" fillId="0" borderId="1" xfId="4" applyFont="1" applyFill="1" applyBorder="1" applyAlignment="1">
      <alignment horizontal="center" vertical="center" wrapText="1"/>
    </xf>
    <xf numFmtId="0" fontId="11" fillId="0" borderId="1" xfId="0" applyFont="1" applyBorder="1" applyAlignment="1">
      <alignment horizontal="justify" vertical="top" wrapText="1"/>
    </xf>
    <xf numFmtId="0" fontId="13" fillId="0" borderId="1" xfId="4" applyFont="1" applyFill="1" applyBorder="1" applyAlignment="1">
      <alignment horizontal="justify" vertical="top" wrapText="1"/>
    </xf>
    <xf numFmtId="0" fontId="18" fillId="0" borderId="1" xfId="4" applyFont="1" applyFill="1" applyBorder="1" applyAlignment="1">
      <alignment horizontal="justify" vertical="top" wrapText="1"/>
    </xf>
    <xf numFmtId="0" fontId="13" fillId="0" borderId="1" xfId="0" applyFont="1" applyBorder="1" applyAlignment="1">
      <alignment horizontal="center"/>
    </xf>
    <xf numFmtId="0" fontId="19" fillId="0" borderId="1" xfId="4" applyFont="1" applyFill="1" applyBorder="1" applyAlignment="1">
      <alignment vertical="center"/>
    </xf>
    <xf numFmtId="0" fontId="13" fillId="0" borderId="1" xfId="4" applyFont="1" applyFill="1" applyBorder="1" applyAlignment="1">
      <alignment vertical="center"/>
    </xf>
    <xf numFmtId="0" fontId="13" fillId="0" borderId="1" xfId="4" applyFont="1" applyFill="1" applyBorder="1" applyAlignment="1">
      <alignment vertical="center" wrapText="1"/>
    </xf>
    <xf numFmtId="0" fontId="13" fillId="0" borderId="1" xfId="0" applyFont="1" applyBorder="1"/>
    <xf numFmtId="0" fontId="13" fillId="0" borderId="1" xfId="0" applyFont="1" applyBorder="1" applyAlignment="1">
      <alignment horizontal="center" vertical="center"/>
    </xf>
    <xf numFmtId="0" fontId="13" fillId="0" borderId="1" xfId="4" applyFont="1" applyFill="1" applyBorder="1" applyAlignment="1">
      <alignment horizontal="center" vertical="center"/>
    </xf>
    <xf numFmtId="167" fontId="2" fillId="0" borderId="1" xfId="2" applyNumberFormat="1" applyFont="1" applyFill="1" applyBorder="1" applyAlignment="1">
      <alignment horizontal="center" vertical="center" wrapText="1"/>
    </xf>
    <xf numFmtId="167" fontId="2" fillId="0" borderId="1" xfId="0" applyNumberFormat="1" applyFont="1" applyBorder="1" applyAlignment="1">
      <alignment horizontal="center" vertical="center"/>
    </xf>
    <xf numFmtId="167" fontId="18" fillId="0" borderId="1" xfId="0" applyNumberFormat="1" applyFont="1" applyBorder="1" applyAlignment="1">
      <alignment horizontal="center" vertical="center"/>
    </xf>
    <xf numFmtId="167" fontId="2" fillId="0" borderId="1" xfId="4" applyNumberFormat="1" applyFont="1" applyFill="1" applyBorder="1" applyAlignment="1">
      <alignment horizontal="center" vertical="center" wrapText="1"/>
    </xf>
    <xf numFmtId="0" fontId="14" fillId="0" borderId="1" xfId="0" applyFont="1" applyBorder="1" applyAlignment="1">
      <alignment horizontal="center" vertical="center"/>
    </xf>
    <xf numFmtId="0" fontId="2" fillId="0" borderId="1" xfId="0" applyFont="1" applyBorder="1" applyAlignment="1">
      <alignment horizontal="center" vertical="center"/>
    </xf>
    <xf numFmtId="0" fontId="20" fillId="0" borderId="1" xfId="0" applyFont="1" applyBorder="1" applyAlignment="1">
      <alignment horizontal="center" vertical="center" wrapText="1"/>
    </xf>
    <xf numFmtId="0" fontId="2" fillId="0" borderId="1" xfId="4" applyFont="1" applyFill="1" applyBorder="1" applyAlignment="1">
      <alignment horizontal="center" vertical="center" wrapText="1"/>
    </xf>
    <xf numFmtId="0" fontId="13" fillId="0" borderId="1" xfId="4" applyFont="1" applyFill="1" applyBorder="1" applyAlignment="1">
      <alignment horizontal="center" vertical="center"/>
    </xf>
    <xf numFmtId="0" fontId="3" fillId="0" borderId="1" xfId="4" applyFont="1" applyFill="1" applyBorder="1" applyAlignment="1">
      <alignment horizontal="center" vertical="center" wrapText="1"/>
    </xf>
    <xf numFmtId="0" fontId="8" fillId="2" borderId="4" xfId="4" applyFont="1" applyFill="1" applyBorder="1" applyAlignment="1">
      <alignment horizontal="center" vertical="center" wrapText="1"/>
    </xf>
    <xf numFmtId="0" fontId="11" fillId="0" borderId="1" xfId="0" applyFont="1" applyBorder="1" applyAlignment="1">
      <alignment horizontal="center" vertical="center" wrapText="1"/>
    </xf>
    <xf numFmtId="167" fontId="2" fillId="0" borderId="1" xfId="2"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2" fillId="0" borderId="1" xfId="4" applyFont="1" applyFill="1" applyBorder="1" applyAlignment="1">
      <alignment horizontal="center" vertical="center" wrapText="1"/>
    </xf>
    <xf numFmtId="0" fontId="3" fillId="0" borderId="1" xfId="4" applyFont="1" applyFill="1" applyBorder="1" applyAlignment="1">
      <alignment horizontal="center" vertical="center" wrapText="1"/>
    </xf>
    <xf numFmtId="0" fontId="2" fillId="3" borderId="14" xfId="4" applyFont="1" applyFill="1" applyBorder="1" applyAlignment="1">
      <alignment horizontal="center"/>
    </xf>
    <xf numFmtId="0" fontId="2" fillId="3" borderId="3" xfId="4" applyFont="1" applyFill="1" applyBorder="1" applyAlignment="1">
      <alignment horizontal="center"/>
    </xf>
    <xf numFmtId="0" fontId="2" fillId="3" borderId="8" xfId="4" applyFont="1" applyFill="1" applyBorder="1" applyAlignment="1">
      <alignment horizontal="center"/>
    </xf>
    <xf numFmtId="167" fontId="2" fillId="0" borderId="1" xfId="2" applyNumberFormat="1" applyFont="1" applyFill="1" applyBorder="1" applyAlignment="1">
      <alignment horizontal="center" vertical="center" wrapText="1"/>
    </xf>
    <xf numFmtId="166" fontId="3" fillId="0" borderId="1" xfId="2" applyFont="1" applyFill="1" applyBorder="1" applyAlignment="1">
      <alignment horizontal="center" vertical="center" wrapText="1"/>
    </xf>
    <xf numFmtId="0" fontId="2" fillId="3" borderId="2" xfId="4" applyFont="1" applyFill="1" applyBorder="1" applyAlignment="1">
      <alignment horizontal="center"/>
    </xf>
    <xf numFmtId="0" fontId="2" fillId="3" borderId="7" xfId="4" applyFont="1" applyFill="1" applyBorder="1" applyAlignment="1">
      <alignment horizont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center" vertical="center"/>
    </xf>
    <xf numFmtId="0" fontId="15" fillId="0" borderId="9" xfId="4" applyFont="1" applyFill="1" applyBorder="1" applyAlignment="1">
      <alignment horizontal="center"/>
    </xf>
    <xf numFmtId="0" fontId="15" fillId="0" borderId="2" xfId="4" applyFont="1" applyFill="1" applyBorder="1" applyAlignment="1">
      <alignment horizontal="center"/>
    </xf>
    <xf numFmtId="0" fontId="7" fillId="0" borderId="9" xfId="4" applyFont="1" applyFill="1" applyBorder="1" applyAlignment="1">
      <alignment horizontal="left"/>
    </xf>
    <xf numFmtId="0" fontId="7" fillId="0" borderId="2" xfId="4" applyFont="1" applyFill="1" applyBorder="1" applyAlignment="1">
      <alignment horizontal="left"/>
    </xf>
    <xf numFmtId="0" fontId="7" fillId="0" borderId="7" xfId="4" applyFont="1" applyFill="1" applyBorder="1" applyAlignment="1">
      <alignment horizontal="left"/>
    </xf>
    <xf numFmtId="0" fontId="8" fillId="2" borderId="9"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8" fillId="2" borderId="7" xfId="4" applyFont="1" applyFill="1" applyBorder="1" applyAlignment="1">
      <alignment horizontal="center" vertical="center" wrapText="1"/>
    </xf>
    <xf numFmtId="0" fontId="8" fillId="2" borderId="4" xfId="4" applyFont="1" applyFill="1" applyBorder="1" applyAlignment="1">
      <alignment horizontal="center" vertical="center" wrapText="1"/>
    </xf>
    <xf numFmtId="0" fontId="3" fillId="0" borderId="2" xfId="4" applyFont="1" applyFill="1" applyBorder="1" applyAlignment="1">
      <alignment horizontal="center"/>
    </xf>
    <xf numFmtId="0" fontId="7" fillId="0" borderId="9" xfId="4" applyFont="1" applyFill="1" applyBorder="1" applyAlignment="1">
      <alignment horizontal="left" vertical="center" wrapText="1"/>
    </xf>
    <xf numFmtId="0" fontId="7" fillId="0" borderId="2" xfId="4" applyFont="1" applyFill="1" applyBorder="1" applyAlignment="1">
      <alignment horizontal="left" vertical="center" wrapText="1"/>
    </xf>
    <xf numFmtId="0" fontId="17" fillId="0" borderId="2" xfId="4" applyFont="1" applyFill="1" applyBorder="1" applyAlignment="1">
      <alignment horizontal="left"/>
    </xf>
    <xf numFmtId="0" fontId="7" fillId="0" borderId="7" xfId="4" applyFont="1" applyFill="1" applyBorder="1" applyAlignment="1">
      <alignment horizontal="left" vertical="center" wrapText="1"/>
    </xf>
    <xf numFmtId="0" fontId="3" fillId="0" borderId="9" xfId="4" applyFont="1" applyFill="1" applyBorder="1" applyAlignment="1">
      <alignment horizontal="center" vertical="center"/>
    </xf>
    <xf numFmtId="0" fontId="3" fillId="0" borderId="7" xfId="4" applyFont="1" applyFill="1" applyBorder="1" applyAlignment="1">
      <alignment horizontal="center" vertical="center"/>
    </xf>
    <xf numFmtId="0" fontId="3" fillId="0" borderId="9" xfId="4" applyFont="1" applyFill="1" applyBorder="1" applyAlignment="1">
      <alignment horizontal="center"/>
    </xf>
    <xf numFmtId="0" fontId="3" fillId="0" borderId="7" xfId="4" applyFont="1" applyFill="1" applyBorder="1" applyAlignment="1">
      <alignment horizontal="center"/>
    </xf>
    <xf numFmtId="0" fontId="14" fillId="0" borderId="0" xfId="0" applyFont="1" applyAlignment="1">
      <alignment horizontal="center"/>
    </xf>
    <xf numFmtId="0" fontId="14" fillId="0" borderId="11" xfId="0" applyFont="1" applyBorder="1" applyAlignment="1">
      <alignment horizontal="center"/>
    </xf>
    <xf numFmtId="0" fontId="7" fillId="0" borderId="3" xfId="4" applyFont="1" applyFill="1" applyBorder="1" applyAlignment="1">
      <alignment horizontal="center"/>
    </xf>
    <xf numFmtId="0" fontId="7" fillId="0" borderId="0" xfId="4" applyFont="1" applyFill="1" applyBorder="1" applyAlignment="1">
      <alignment horizontal="center"/>
    </xf>
    <xf numFmtId="0" fontId="7" fillId="0" borderId="11" xfId="4" applyFont="1" applyFill="1" applyBorder="1" applyAlignment="1">
      <alignment horizontal="center"/>
    </xf>
    <xf numFmtId="0" fontId="16" fillId="0" borderId="2" xfId="4" applyFont="1" applyFill="1" applyBorder="1" applyAlignment="1">
      <alignment horizontal="left"/>
    </xf>
    <xf numFmtId="0" fontId="14" fillId="0" borderId="3" xfId="0" applyFont="1" applyBorder="1" applyAlignment="1">
      <alignment horizontal="center"/>
    </xf>
    <xf numFmtId="0" fontId="3" fillId="0" borderId="3" xfId="4" applyFont="1" applyFill="1" applyBorder="1" applyAlignment="1">
      <alignment horizontal="center"/>
    </xf>
    <xf numFmtId="0" fontId="3" fillId="0" borderId="11" xfId="4" applyFont="1" applyFill="1" applyBorder="1" applyAlignment="1">
      <alignment horizontal="center"/>
    </xf>
    <xf numFmtId="0" fontId="3" fillId="2" borderId="14" xfId="4" applyFont="1" applyFill="1" applyBorder="1" applyAlignment="1">
      <alignment horizontal="center" vertical="center"/>
    </xf>
    <xf numFmtId="0" fontId="3" fillId="2" borderId="3" xfId="4" applyFont="1" applyFill="1" applyBorder="1" applyAlignment="1">
      <alignment horizontal="center" vertical="center"/>
    </xf>
    <xf numFmtId="0" fontId="3" fillId="2" borderId="13" xfId="4" applyFont="1" applyFill="1" applyBorder="1" applyAlignment="1">
      <alignment horizontal="center" vertical="center"/>
    </xf>
    <xf numFmtId="0" fontId="3" fillId="2" borderId="0" xfId="4" applyFont="1" applyFill="1" applyBorder="1" applyAlignment="1">
      <alignment horizontal="center" vertical="center"/>
    </xf>
    <xf numFmtId="0" fontId="3" fillId="2" borderId="10" xfId="4" applyFont="1" applyFill="1" applyBorder="1" applyAlignment="1">
      <alignment horizontal="center" vertical="center"/>
    </xf>
    <xf numFmtId="0" fontId="3" fillId="2" borderId="11" xfId="4" applyFont="1" applyFill="1" applyBorder="1" applyAlignment="1">
      <alignment horizontal="center" vertical="center"/>
    </xf>
    <xf numFmtId="0" fontId="8" fillId="2" borderId="1" xfId="4" applyFont="1" applyFill="1" applyBorder="1" applyAlignment="1">
      <alignment horizontal="center" vertical="center" wrapText="1"/>
    </xf>
    <xf numFmtId="0" fontId="9" fillId="2" borderId="1"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3" fillId="2" borderId="5" xfId="4" applyFont="1" applyFill="1" applyBorder="1" applyAlignment="1">
      <alignment horizontal="center" vertical="center" wrapText="1"/>
    </xf>
    <xf numFmtId="0" fontId="3" fillId="2" borderId="6" xfId="4" applyFont="1" applyFill="1" applyBorder="1" applyAlignment="1">
      <alignment horizontal="center" vertical="center" wrapText="1"/>
    </xf>
    <xf numFmtId="0" fontId="3" fillId="3" borderId="9" xfId="4" applyFont="1" applyFill="1" applyBorder="1" applyAlignment="1">
      <alignment horizontal="center" vertical="center" wrapText="1"/>
    </xf>
    <xf numFmtId="0" fontId="3" fillId="3" borderId="2" xfId="4" applyFont="1" applyFill="1" applyBorder="1" applyAlignment="1">
      <alignment horizontal="center" vertical="center" wrapText="1"/>
    </xf>
    <xf numFmtId="0" fontId="3" fillId="3" borderId="7" xfId="4" applyFont="1" applyFill="1" applyBorder="1" applyAlignment="1">
      <alignment horizontal="center" vertical="center" wrapText="1"/>
    </xf>
    <xf numFmtId="0" fontId="3" fillId="3" borderId="10" xfId="4" applyFont="1" applyFill="1" applyBorder="1" applyAlignment="1">
      <alignment horizontal="center" vertical="center" wrapText="1"/>
    </xf>
    <xf numFmtId="0" fontId="3" fillId="3" borderId="11" xfId="4" applyFont="1" applyFill="1" applyBorder="1" applyAlignment="1">
      <alignment horizontal="center" vertical="center" wrapText="1"/>
    </xf>
    <xf numFmtId="0" fontId="3" fillId="3" borderId="12" xfId="4" applyFont="1" applyFill="1" applyBorder="1" applyAlignment="1">
      <alignment horizontal="center" vertical="center" wrapText="1"/>
    </xf>
    <xf numFmtId="0" fontId="2" fillId="0" borderId="1" xfId="4" applyFont="1" applyFill="1" applyBorder="1" applyAlignment="1">
      <alignment horizontal="center" vertical="center"/>
    </xf>
    <xf numFmtId="2" fontId="2" fillId="0" borderId="1" xfId="4" applyNumberFormat="1" applyFont="1" applyFill="1" applyBorder="1" applyAlignment="1">
      <alignment horizontal="center" vertical="center"/>
    </xf>
    <xf numFmtId="0" fontId="19" fillId="0" borderId="1" xfId="4" applyFont="1" applyFill="1" applyBorder="1" applyAlignment="1">
      <alignment horizontal="center" vertical="center"/>
    </xf>
    <xf numFmtId="0" fontId="12" fillId="0" borderId="1" xfId="0" applyFont="1" applyBorder="1" applyAlignment="1">
      <alignment horizontal="justify" vertical="center" wrapText="1"/>
    </xf>
    <xf numFmtId="0" fontId="8" fillId="2" borderId="5" xfId="4" applyFont="1" applyFill="1" applyBorder="1" applyAlignment="1">
      <alignment horizontal="center" vertical="center" wrapText="1"/>
    </xf>
    <xf numFmtId="0" fontId="3" fillId="3" borderId="1" xfId="4" applyFont="1" applyFill="1" applyBorder="1" applyAlignment="1">
      <alignment vertical="center"/>
    </xf>
    <xf numFmtId="0" fontId="14" fillId="3" borderId="1" xfId="0" applyFont="1" applyFill="1" applyBorder="1"/>
    <xf numFmtId="0" fontId="3" fillId="3" borderId="1" xfId="4" applyFont="1" applyFill="1" applyBorder="1" applyAlignment="1">
      <alignment horizontal="center" vertical="center" wrapText="1"/>
    </xf>
    <xf numFmtId="0" fontId="3" fillId="3" borderId="1" xfId="4" applyFont="1" applyFill="1" applyBorder="1" applyAlignment="1">
      <alignment horizontal="left"/>
    </xf>
    <xf numFmtId="0" fontId="2" fillId="3" borderId="1" xfId="4" applyFont="1" applyFill="1" applyBorder="1" applyAlignment="1">
      <alignment horizontal="center"/>
    </xf>
    <xf numFmtId="0" fontId="10" fillId="0" borderId="13" xfId="0" applyFont="1" applyFill="1" applyBorder="1" applyAlignment="1"/>
    <xf numFmtId="0" fontId="10" fillId="0" borderId="0" xfId="0" applyFont="1" applyFill="1" applyBorder="1" applyAlignment="1"/>
    <xf numFmtId="0" fontId="2" fillId="0" borderId="13" xfId="4" applyFont="1" applyBorder="1"/>
    <xf numFmtId="0" fontId="10" fillId="0" borderId="13" xfId="0" applyNumberFormat="1" applyFont="1" applyFill="1" applyBorder="1" applyAlignment="1">
      <alignment vertical="center" wrapText="1"/>
    </xf>
    <xf numFmtId="0" fontId="10" fillId="0" borderId="0" xfId="0" applyNumberFormat="1" applyFont="1" applyFill="1" applyBorder="1" applyAlignment="1">
      <alignment vertical="center" wrapText="1"/>
    </xf>
    <xf numFmtId="0" fontId="10" fillId="0" borderId="9" xfId="0" applyFont="1" applyFill="1" applyBorder="1" applyAlignment="1">
      <alignment horizontal="left"/>
    </xf>
    <xf numFmtId="0" fontId="10" fillId="0" borderId="2" xfId="0" applyFont="1" applyFill="1" applyBorder="1" applyAlignment="1">
      <alignment horizontal="left"/>
    </xf>
    <xf numFmtId="0" fontId="10" fillId="0" borderId="7" xfId="0" applyFont="1" applyFill="1" applyBorder="1" applyAlignment="1">
      <alignment horizontal="left"/>
    </xf>
  </cellXfs>
  <cellStyles count="5">
    <cellStyle name="Euro" xfId="1"/>
    <cellStyle name="Millares [0]" xfId="2" builtinId="6"/>
    <cellStyle name="Millares 2" xfId="3"/>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Plan%20de%20acci&#243;n%20mujer%20armonizado%202020%20versi&#243;n%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POAI%202021%20GOBERNACI&#211;N,%20PROPUESTA%20DAP%20AGOSTO%2010%20D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s>
    <sheetDataSet>
      <sheetData sheetId="0">
        <row r="15">
          <cell r="A15" t="str">
            <v xml:space="preserve">PROGRAMA:  Derechos y oportunidades para las mujeres cordobesas
</v>
          </cell>
        </row>
        <row r="17">
          <cell r="A17" t="str">
            <v>SUBPROGRAMA:  Fortalecimiento y empoderamiento de instancias, autoridades
y leyes, en los derechos de las mujeres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POAI 2021"/>
      <sheetName val="Hoja1"/>
    </sheetNames>
    <sheetDataSet>
      <sheetData sheetId="0">
        <row r="335">
          <cell r="Q335" t="str">
            <v>Desarrollar estrategias de difusión, empoderamiento, apoyo e implementación de la política pública departamental diferencial de mujer y género, en el departamento de Córdoba, para garantizar los derechos de las mujeres de manera coordinada, integral, complementaria, sincronizada y articulada. A través de la corresponsabilidad, concurrencia y complementariedad para la gestión y ejecución recursos, programas y proyectos de manera conjunta con personas naturales y/o jurídicas.</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57"/>
  <sheetViews>
    <sheetView tabSelected="1" zoomScale="93" zoomScaleNormal="93" workbookViewId="0">
      <selection activeCell="I12" sqref="I12:V12"/>
    </sheetView>
  </sheetViews>
  <sheetFormatPr baseColWidth="10" defaultRowHeight="15" x14ac:dyDescent="0.25"/>
  <cols>
    <col min="1" max="1" width="0.28515625" style="22" customWidth="1"/>
    <col min="2" max="2" width="13.28515625" style="22" customWidth="1"/>
    <col min="3" max="3" width="15.28515625" style="22" customWidth="1"/>
    <col min="4" max="4" width="14.28515625" style="22" customWidth="1"/>
    <col min="5" max="5" width="10.7109375" style="22" customWidth="1"/>
    <col min="6" max="6" width="10.140625" style="22" customWidth="1"/>
    <col min="7" max="7" width="13.28515625" style="22" customWidth="1"/>
    <col min="8" max="8" width="8.140625" style="22" customWidth="1"/>
    <col min="9" max="9" width="9" style="22" customWidth="1"/>
    <col min="10" max="10" width="5" style="22" customWidth="1"/>
    <col min="11" max="11" width="7.28515625" style="22" customWidth="1"/>
    <col min="12" max="13" width="7" style="22" customWidth="1"/>
    <col min="14" max="14" width="14.28515625" style="22" customWidth="1"/>
    <col min="15" max="15" width="11.7109375" style="22" customWidth="1"/>
    <col min="16" max="16" width="14.140625" style="22" customWidth="1"/>
    <col min="17" max="17" width="8.42578125" style="22" customWidth="1"/>
    <col min="18" max="18" width="9.42578125" style="22" customWidth="1"/>
    <col min="19" max="20" width="10.28515625" style="22" customWidth="1"/>
    <col min="21" max="21" width="7.7109375" style="22" customWidth="1"/>
    <col min="22" max="22" width="11.140625" style="22" customWidth="1"/>
    <col min="23" max="24" width="6.28515625" style="22" customWidth="1"/>
    <col min="25" max="25" width="8.42578125" style="22" customWidth="1"/>
    <col min="26" max="26" width="10" style="22" customWidth="1"/>
    <col min="27" max="27" width="13.28515625" style="22" customWidth="1"/>
    <col min="28" max="28" width="14.5703125" style="22" customWidth="1"/>
    <col min="29" max="16384" width="11.42578125" style="22"/>
  </cols>
  <sheetData>
    <row r="1" spans="1:44" ht="9" customHeight="1" x14ac:dyDescent="0.25">
      <c r="A1" s="21"/>
      <c r="B1" s="146" t="s">
        <v>44</v>
      </c>
      <c r="C1" s="138"/>
      <c r="D1" s="139"/>
      <c r="E1" s="139"/>
      <c r="F1" s="139"/>
      <c r="G1" s="139"/>
      <c r="H1" s="139"/>
      <c r="I1" s="131" t="s">
        <v>0</v>
      </c>
      <c r="J1" s="131"/>
      <c r="K1" s="131"/>
      <c r="L1" s="131"/>
      <c r="M1" s="131"/>
      <c r="N1" s="131"/>
      <c r="O1" s="131"/>
      <c r="P1" s="131"/>
      <c r="Q1" s="131"/>
      <c r="R1" s="131"/>
      <c r="S1" s="131"/>
      <c r="T1" s="129"/>
      <c r="U1" s="129"/>
      <c r="V1" s="129"/>
      <c r="W1" s="129"/>
      <c r="X1" s="129"/>
      <c r="Y1" s="129"/>
      <c r="Z1" s="129"/>
      <c r="AA1" s="125" t="s">
        <v>19</v>
      </c>
      <c r="AB1" s="126"/>
      <c r="AC1" s="1"/>
      <c r="AD1" s="1"/>
      <c r="AE1" s="1"/>
      <c r="AF1" s="1"/>
      <c r="AG1" s="1"/>
      <c r="AH1" s="1"/>
      <c r="AI1" s="1"/>
      <c r="AJ1" s="1"/>
      <c r="AK1" s="1"/>
      <c r="AL1" s="1"/>
      <c r="AM1" s="1"/>
      <c r="AN1" s="1"/>
      <c r="AO1" s="1"/>
      <c r="AP1" s="1"/>
      <c r="AQ1" s="1"/>
      <c r="AR1" s="1"/>
    </row>
    <row r="2" spans="1:44" ht="8.25" customHeight="1" x14ac:dyDescent="0.25">
      <c r="A2" s="21"/>
      <c r="B2" s="147"/>
      <c r="C2" s="140"/>
      <c r="D2" s="141"/>
      <c r="E2" s="141"/>
      <c r="F2" s="141"/>
      <c r="G2" s="141"/>
      <c r="H2" s="141"/>
      <c r="I2" s="132"/>
      <c r="J2" s="132"/>
      <c r="K2" s="132"/>
      <c r="L2" s="132"/>
      <c r="M2" s="132"/>
      <c r="N2" s="132"/>
      <c r="O2" s="132"/>
      <c r="P2" s="132"/>
      <c r="Q2" s="132"/>
      <c r="R2" s="132"/>
      <c r="S2" s="132"/>
      <c r="T2" s="129"/>
      <c r="U2" s="129"/>
      <c r="V2" s="129"/>
      <c r="W2" s="129"/>
      <c r="X2" s="129"/>
      <c r="Y2" s="129"/>
      <c r="Z2" s="129"/>
      <c r="AA2" s="125"/>
      <c r="AB2" s="126"/>
      <c r="AC2" s="1"/>
      <c r="AD2" s="1"/>
      <c r="AE2" s="1"/>
      <c r="AF2" s="1"/>
      <c r="AG2" s="1"/>
      <c r="AH2" s="1"/>
      <c r="AI2" s="1"/>
      <c r="AJ2" s="1"/>
      <c r="AK2" s="1"/>
      <c r="AL2" s="1"/>
      <c r="AM2" s="1"/>
      <c r="AN2" s="1"/>
      <c r="AO2" s="1"/>
      <c r="AP2" s="1"/>
      <c r="AQ2" s="1"/>
      <c r="AR2" s="1"/>
    </row>
    <row r="3" spans="1:44" ht="5.25" customHeight="1" x14ac:dyDescent="0.25">
      <c r="A3" s="21"/>
      <c r="B3" s="147"/>
      <c r="C3" s="140"/>
      <c r="D3" s="141"/>
      <c r="E3" s="141"/>
      <c r="F3" s="141"/>
      <c r="G3" s="141"/>
      <c r="H3" s="141"/>
      <c r="I3" s="133"/>
      <c r="J3" s="133"/>
      <c r="K3" s="133"/>
      <c r="L3" s="133"/>
      <c r="M3" s="133"/>
      <c r="N3" s="133"/>
      <c r="O3" s="133"/>
      <c r="P3" s="133"/>
      <c r="Q3" s="133"/>
      <c r="R3" s="133"/>
      <c r="S3" s="133"/>
      <c r="T3" s="130"/>
      <c r="U3" s="130"/>
      <c r="V3" s="130"/>
      <c r="W3" s="130"/>
      <c r="X3" s="130"/>
      <c r="Y3" s="130"/>
      <c r="Z3" s="130"/>
      <c r="AA3" s="125"/>
      <c r="AB3" s="126"/>
      <c r="AC3" s="1"/>
      <c r="AD3" s="1"/>
      <c r="AE3" s="1"/>
      <c r="AF3" s="1"/>
      <c r="AG3" s="1"/>
      <c r="AH3" s="1"/>
      <c r="AI3" s="1"/>
      <c r="AJ3" s="1"/>
      <c r="AK3" s="1"/>
      <c r="AL3" s="1"/>
      <c r="AM3" s="1"/>
      <c r="AN3" s="1"/>
      <c r="AO3" s="1"/>
      <c r="AP3" s="1"/>
      <c r="AQ3" s="1"/>
      <c r="AR3" s="1"/>
    </row>
    <row r="4" spans="1:44" ht="6" customHeight="1" x14ac:dyDescent="0.25">
      <c r="A4" s="21"/>
      <c r="B4" s="147"/>
      <c r="C4" s="140"/>
      <c r="D4" s="141"/>
      <c r="E4" s="141"/>
      <c r="F4" s="141"/>
      <c r="G4" s="141"/>
      <c r="H4" s="141"/>
      <c r="I4" s="131" t="s">
        <v>22</v>
      </c>
      <c r="J4" s="131"/>
      <c r="K4" s="131"/>
      <c r="L4" s="131"/>
      <c r="M4" s="131"/>
      <c r="N4" s="131"/>
      <c r="O4" s="131"/>
      <c r="P4" s="131"/>
      <c r="Q4" s="131"/>
      <c r="R4" s="131"/>
      <c r="S4" s="131"/>
      <c r="T4" s="135"/>
      <c r="U4" s="135"/>
      <c r="V4" s="135"/>
      <c r="W4" s="135"/>
      <c r="X4" s="135"/>
      <c r="Y4" s="135"/>
      <c r="Z4" s="135"/>
      <c r="AA4" s="127" t="s">
        <v>20</v>
      </c>
      <c r="AB4" s="128"/>
      <c r="AC4" s="1"/>
      <c r="AD4" s="1"/>
      <c r="AE4" s="1"/>
      <c r="AF4" s="1"/>
      <c r="AG4" s="1"/>
      <c r="AH4" s="1"/>
      <c r="AI4" s="1"/>
      <c r="AJ4" s="1"/>
      <c r="AK4" s="1"/>
      <c r="AL4" s="1"/>
      <c r="AM4" s="1"/>
      <c r="AN4" s="1"/>
      <c r="AO4" s="1"/>
      <c r="AP4" s="1"/>
      <c r="AQ4" s="1"/>
      <c r="AR4" s="1"/>
    </row>
    <row r="5" spans="1:44" ht="15" customHeight="1" x14ac:dyDescent="0.25">
      <c r="A5" s="21"/>
      <c r="B5" s="147"/>
      <c r="C5" s="140"/>
      <c r="D5" s="141"/>
      <c r="E5" s="141"/>
      <c r="F5" s="141"/>
      <c r="G5" s="141"/>
      <c r="H5" s="141"/>
      <c r="I5" s="133"/>
      <c r="J5" s="133"/>
      <c r="K5" s="133"/>
      <c r="L5" s="133"/>
      <c r="M5" s="133"/>
      <c r="N5" s="133"/>
      <c r="O5" s="133"/>
      <c r="P5" s="133"/>
      <c r="Q5" s="133"/>
      <c r="R5" s="133"/>
      <c r="S5" s="133"/>
      <c r="T5" s="130"/>
      <c r="U5" s="130"/>
      <c r="V5" s="130"/>
      <c r="W5" s="130"/>
      <c r="X5" s="130"/>
      <c r="Y5" s="130"/>
      <c r="Z5" s="130"/>
      <c r="AA5" s="127"/>
      <c r="AB5" s="128"/>
      <c r="AC5" s="1"/>
      <c r="AD5" s="1"/>
      <c r="AE5" s="1"/>
      <c r="AF5" s="1"/>
      <c r="AG5" s="1"/>
      <c r="AH5" s="1"/>
      <c r="AI5" s="1"/>
      <c r="AJ5" s="1"/>
      <c r="AK5" s="1"/>
      <c r="AL5" s="1"/>
      <c r="AM5" s="1"/>
      <c r="AN5" s="1"/>
      <c r="AO5" s="1"/>
      <c r="AP5" s="1"/>
      <c r="AQ5" s="1"/>
      <c r="AR5" s="1"/>
    </row>
    <row r="6" spans="1:44" ht="3.75" customHeight="1" x14ac:dyDescent="0.25">
      <c r="A6" s="21"/>
      <c r="B6" s="147"/>
      <c r="C6" s="140"/>
      <c r="D6" s="141"/>
      <c r="E6" s="141"/>
      <c r="F6" s="141"/>
      <c r="G6" s="141"/>
      <c r="H6" s="141"/>
      <c r="I6" s="131" t="s">
        <v>18</v>
      </c>
      <c r="J6" s="131"/>
      <c r="K6" s="131"/>
      <c r="L6" s="131"/>
      <c r="M6" s="131"/>
      <c r="N6" s="131"/>
      <c r="O6" s="131"/>
      <c r="P6" s="131"/>
      <c r="Q6" s="131"/>
      <c r="R6" s="131"/>
      <c r="S6" s="131"/>
      <c r="T6" s="136"/>
      <c r="U6" s="136"/>
      <c r="V6" s="136"/>
      <c r="W6" s="136"/>
      <c r="X6" s="136"/>
      <c r="Y6" s="136"/>
      <c r="Z6" s="136"/>
      <c r="AA6" s="127" t="s">
        <v>1</v>
      </c>
      <c r="AB6" s="128"/>
      <c r="AC6" s="1"/>
      <c r="AD6" s="1"/>
      <c r="AE6" s="1"/>
      <c r="AF6" s="1"/>
      <c r="AG6" s="1"/>
      <c r="AH6" s="1"/>
      <c r="AI6" s="1"/>
      <c r="AJ6" s="1"/>
      <c r="AK6" s="1"/>
      <c r="AL6" s="1"/>
      <c r="AM6" s="1"/>
      <c r="AN6" s="1"/>
      <c r="AO6" s="1"/>
      <c r="AP6" s="1"/>
      <c r="AQ6" s="1"/>
      <c r="AR6" s="1"/>
    </row>
    <row r="7" spans="1:44" ht="15" customHeight="1" x14ac:dyDescent="0.25">
      <c r="A7" s="21"/>
      <c r="B7" s="148"/>
      <c r="C7" s="142"/>
      <c r="D7" s="143"/>
      <c r="E7" s="143"/>
      <c r="F7" s="143"/>
      <c r="G7" s="143"/>
      <c r="H7" s="143"/>
      <c r="I7" s="133"/>
      <c r="J7" s="133"/>
      <c r="K7" s="133"/>
      <c r="L7" s="133"/>
      <c r="M7" s="133"/>
      <c r="N7" s="133"/>
      <c r="O7" s="133"/>
      <c r="P7" s="133"/>
      <c r="Q7" s="133"/>
      <c r="R7" s="133"/>
      <c r="S7" s="133"/>
      <c r="T7" s="137"/>
      <c r="U7" s="137"/>
      <c r="V7" s="137"/>
      <c r="W7" s="137"/>
      <c r="X7" s="137"/>
      <c r="Y7" s="137"/>
      <c r="Z7" s="137"/>
      <c r="AA7" s="127"/>
      <c r="AB7" s="128"/>
      <c r="AC7" s="1"/>
      <c r="AD7" s="1"/>
      <c r="AE7" s="1"/>
      <c r="AF7" s="1"/>
      <c r="AG7" s="1"/>
      <c r="AH7" s="1"/>
      <c r="AI7" s="1"/>
      <c r="AJ7" s="1"/>
      <c r="AK7" s="1"/>
      <c r="AL7" s="1"/>
      <c r="AM7" s="1"/>
      <c r="AN7" s="1"/>
      <c r="AO7" s="1"/>
      <c r="AP7" s="1"/>
      <c r="AQ7" s="1"/>
      <c r="AR7" s="1"/>
    </row>
    <row r="8" spans="1:44" ht="24" customHeight="1" x14ac:dyDescent="0.35">
      <c r="A8" s="21"/>
      <c r="B8" s="111"/>
      <c r="C8" s="112"/>
      <c r="D8" s="112"/>
      <c r="E8" s="112"/>
      <c r="F8" s="112"/>
      <c r="G8" s="112"/>
      <c r="H8" s="112"/>
      <c r="I8" s="120"/>
      <c r="J8" s="120"/>
      <c r="K8" s="120"/>
      <c r="L8" s="120"/>
      <c r="M8" s="120"/>
      <c r="N8" s="120"/>
      <c r="O8" s="120"/>
      <c r="P8" s="120"/>
      <c r="Q8" s="120"/>
      <c r="R8" s="120"/>
      <c r="S8" s="120"/>
      <c r="T8" s="12"/>
      <c r="U8" s="12"/>
      <c r="V8" s="12"/>
      <c r="W8" s="12"/>
      <c r="X8" s="12"/>
      <c r="Y8" s="12"/>
      <c r="Z8" s="12"/>
      <c r="AA8" s="12"/>
      <c r="AB8" s="11"/>
      <c r="AC8" s="1"/>
      <c r="AD8" s="1"/>
      <c r="AE8" s="1"/>
      <c r="AF8" s="1"/>
      <c r="AG8" s="1"/>
      <c r="AH8" s="1"/>
      <c r="AI8" s="1"/>
      <c r="AJ8" s="1"/>
      <c r="AK8" s="1"/>
      <c r="AL8" s="1"/>
      <c r="AM8" s="1"/>
      <c r="AN8" s="1"/>
      <c r="AO8" s="1"/>
      <c r="AP8" s="1"/>
      <c r="AQ8" s="1"/>
      <c r="AR8" s="1"/>
    </row>
    <row r="9" spans="1:44" ht="22.5" customHeight="1" x14ac:dyDescent="0.3">
      <c r="A9" s="21"/>
      <c r="B9" s="113" t="s">
        <v>25</v>
      </c>
      <c r="C9" s="114"/>
      <c r="D9" s="114"/>
      <c r="E9" s="114"/>
      <c r="F9" s="114"/>
      <c r="G9" s="114"/>
      <c r="H9" s="115"/>
      <c r="I9" s="134" t="s">
        <v>45</v>
      </c>
      <c r="J9" s="134"/>
      <c r="K9" s="134"/>
      <c r="L9" s="134"/>
      <c r="M9" s="134"/>
      <c r="N9" s="134"/>
      <c r="O9" s="134"/>
      <c r="P9" s="134"/>
      <c r="Q9" s="134"/>
      <c r="R9" s="134"/>
      <c r="S9" s="134"/>
      <c r="T9" s="134"/>
      <c r="U9" s="134"/>
      <c r="V9" s="134"/>
      <c r="W9" s="9"/>
      <c r="X9" s="9"/>
      <c r="Y9" s="8"/>
      <c r="Z9" s="8"/>
      <c r="AA9" s="3"/>
      <c r="AB9" s="6"/>
      <c r="AC9" s="1"/>
      <c r="AD9" s="1"/>
      <c r="AE9" s="1"/>
      <c r="AF9" s="1"/>
      <c r="AG9" s="1"/>
      <c r="AH9" s="1"/>
      <c r="AI9" s="1"/>
      <c r="AJ9" s="1"/>
      <c r="AK9" s="1"/>
      <c r="AL9" s="1"/>
      <c r="AM9" s="1"/>
      <c r="AN9" s="1"/>
      <c r="AO9" s="1"/>
      <c r="AP9" s="1"/>
      <c r="AQ9" s="1"/>
      <c r="AR9" s="1"/>
    </row>
    <row r="10" spans="1:44" ht="22.5" customHeight="1" x14ac:dyDescent="0.3">
      <c r="A10" s="21"/>
      <c r="B10" s="113" t="s">
        <v>26</v>
      </c>
      <c r="C10" s="114"/>
      <c r="D10" s="114"/>
      <c r="E10" s="114"/>
      <c r="F10" s="114"/>
      <c r="G10" s="114"/>
      <c r="H10" s="115"/>
      <c r="I10" s="134" t="s">
        <v>158</v>
      </c>
      <c r="J10" s="134"/>
      <c r="K10" s="134"/>
      <c r="L10" s="134"/>
      <c r="M10" s="134"/>
      <c r="N10" s="134"/>
      <c r="O10" s="134"/>
      <c r="P10" s="134"/>
      <c r="Q10" s="134"/>
      <c r="R10" s="134"/>
      <c r="S10" s="134"/>
      <c r="T10" s="134"/>
      <c r="U10" s="134"/>
      <c r="V10" s="134"/>
      <c r="W10" s="9"/>
      <c r="X10" s="9"/>
      <c r="Y10" s="8"/>
      <c r="Z10" s="8"/>
      <c r="AA10" s="3"/>
      <c r="AB10" s="6"/>
      <c r="AC10" s="1"/>
      <c r="AD10" s="1"/>
      <c r="AE10" s="1"/>
      <c r="AF10" s="1"/>
      <c r="AG10" s="1"/>
      <c r="AH10" s="1"/>
      <c r="AI10" s="1"/>
      <c r="AJ10" s="1"/>
      <c r="AK10" s="1"/>
      <c r="AL10" s="1"/>
      <c r="AM10" s="1"/>
      <c r="AN10" s="1"/>
      <c r="AO10" s="1"/>
      <c r="AP10" s="1"/>
      <c r="AQ10" s="1"/>
      <c r="AR10" s="1"/>
    </row>
    <row r="11" spans="1:44" ht="22.5" customHeight="1" x14ac:dyDescent="0.25">
      <c r="A11" s="21"/>
      <c r="B11" s="113" t="s">
        <v>23</v>
      </c>
      <c r="C11" s="114"/>
      <c r="D11" s="114"/>
      <c r="E11" s="114"/>
      <c r="F11" s="114"/>
      <c r="G11" s="114"/>
      <c r="H11" s="114"/>
      <c r="I11" s="170" t="s">
        <v>46</v>
      </c>
      <c r="J11" s="171"/>
      <c r="K11" s="171"/>
      <c r="L11" s="171"/>
      <c r="M11" s="171"/>
      <c r="N11" s="171"/>
      <c r="O11" s="171"/>
      <c r="P11" s="171"/>
      <c r="Q11" s="171"/>
      <c r="R11" s="171"/>
      <c r="S11" s="171"/>
      <c r="T11" s="171"/>
      <c r="U11" s="171"/>
      <c r="V11" s="171"/>
      <c r="W11" s="171"/>
      <c r="X11" s="171"/>
      <c r="Y11" s="171"/>
      <c r="Z11" s="171"/>
      <c r="AA11" s="171"/>
      <c r="AB11" s="172"/>
      <c r="AC11" s="165"/>
      <c r="AD11" s="166"/>
      <c r="AE11" s="166"/>
      <c r="AF11" s="1"/>
      <c r="AG11" s="1"/>
      <c r="AH11" s="1"/>
      <c r="AI11" s="1"/>
      <c r="AJ11" s="1"/>
      <c r="AK11" s="1"/>
      <c r="AL11" s="1"/>
      <c r="AM11" s="1"/>
      <c r="AN11" s="1"/>
      <c r="AO11" s="1"/>
      <c r="AP11" s="1"/>
      <c r="AQ11" s="1"/>
      <c r="AR11" s="1"/>
    </row>
    <row r="12" spans="1:44" ht="21" customHeight="1" x14ac:dyDescent="0.25">
      <c r="A12" s="21"/>
      <c r="B12" s="121" t="s">
        <v>24</v>
      </c>
      <c r="C12" s="122"/>
      <c r="D12" s="122"/>
      <c r="E12" s="122"/>
      <c r="F12" s="122"/>
      <c r="G12" s="122"/>
      <c r="H12" s="124"/>
      <c r="I12" s="123" t="s">
        <v>157</v>
      </c>
      <c r="J12" s="123"/>
      <c r="K12" s="123"/>
      <c r="L12" s="123"/>
      <c r="M12" s="123"/>
      <c r="N12" s="123"/>
      <c r="O12" s="123"/>
      <c r="P12" s="123"/>
      <c r="Q12" s="123"/>
      <c r="R12" s="123"/>
      <c r="S12" s="123"/>
      <c r="T12" s="123"/>
      <c r="U12" s="123"/>
      <c r="V12" s="123"/>
      <c r="W12" s="10"/>
      <c r="X12" s="10"/>
      <c r="Y12" s="3"/>
      <c r="Z12" s="3"/>
      <c r="AA12" s="3"/>
      <c r="AB12" s="6"/>
      <c r="AC12" s="167"/>
      <c r="AD12" s="2"/>
      <c r="AE12" s="2"/>
      <c r="AF12" s="1"/>
      <c r="AG12" s="1"/>
      <c r="AH12" s="1"/>
      <c r="AI12" s="1"/>
      <c r="AJ12" s="1"/>
      <c r="AK12" s="1"/>
      <c r="AL12" s="1"/>
      <c r="AM12" s="1"/>
      <c r="AN12" s="1"/>
      <c r="AO12" s="1"/>
      <c r="AP12" s="1"/>
      <c r="AQ12" s="1"/>
      <c r="AR12" s="1"/>
    </row>
    <row r="13" spans="1:44" ht="23.25" customHeight="1" x14ac:dyDescent="0.25">
      <c r="A13" s="21"/>
      <c r="B13" s="121" t="s">
        <v>21</v>
      </c>
      <c r="C13" s="122"/>
      <c r="D13" s="122"/>
      <c r="E13" s="122"/>
      <c r="F13" s="122"/>
      <c r="G13" s="122"/>
      <c r="H13" s="122"/>
      <c r="I13" s="170" t="s">
        <v>159</v>
      </c>
      <c r="J13" s="171"/>
      <c r="K13" s="171"/>
      <c r="L13" s="171"/>
      <c r="M13" s="171"/>
      <c r="N13" s="171"/>
      <c r="O13" s="171"/>
      <c r="P13" s="171"/>
      <c r="Q13" s="171"/>
      <c r="R13" s="171"/>
      <c r="S13" s="171"/>
      <c r="T13" s="171"/>
      <c r="U13" s="171"/>
      <c r="V13" s="171"/>
      <c r="W13" s="171"/>
      <c r="X13" s="171"/>
      <c r="Y13" s="171"/>
      <c r="Z13" s="171"/>
      <c r="AA13" s="171"/>
      <c r="AB13" s="172"/>
      <c r="AC13" s="168"/>
      <c r="AD13" s="169"/>
      <c r="AE13" s="169"/>
      <c r="AF13" s="1"/>
      <c r="AG13" s="1"/>
      <c r="AH13" s="1"/>
      <c r="AI13" s="1"/>
      <c r="AJ13" s="1"/>
      <c r="AK13" s="1"/>
      <c r="AL13" s="1"/>
      <c r="AM13" s="1"/>
      <c r="AN13" s="1"/>
      <c r="AO13" s="1"/>
      <c r="AP13" s="1"/>
      <c r="AQ13" s="1"/>
      <c r="AR13" s="1"/>
    </row>
    <row r="14" spans="1:44" ht="23.25" customHeight="1" x14ac:dyDescent="0.25">
      <c r="A14" s="21"/>
      <c r="B14" s="121" t="s">
        <v>27</v>
      </c>
      <c r="C14" s="122"/>
      <c r="D14" s="122"/>
      <c r="E14" s="122"/>
      <c r="F14" s="122"/>
      <c r="G14" s="122"/>
      <c r="H14" s="124"/>
      <c r="I14" s="123" t="s">
        <v>47</v>
      </c>
      <c r="J14" s="123"/>
      <c r="K14" s="123"/>
      <c r="L14" s="123"/>
      <c r="M14" s="123"/>
      <c r="N14" s="123"/>
      <c r="O14" s="123"/>
      <c r="P14" s="123"/>
      <c r="Q14" s="123"/>
      <c r="R14" s="123"/>
      <c r="S14" s="123"/>
      <c r="T14" s="123"/>
      <c r="U14" s="123"/>
      <c r="V14" s="123"/>
      <c r="W14" s="5"/>
      <c r="X14" s="5"/>
      <c r="Y14" s="4"/>
      <c r="Z14" s="4"/>
      <c r="AA14" s="5"/>
      <c r="AB14" s="7"/>
      <c r="AC14" s="1"/>
      <c r="AD14" s="1"/>
      <c r="AE14" s="1"/>
      <c r="AF14" s="1"/>
      <c r="AG14" s="1"/>
      <c r="AH14" s="1"/>
      <c r="AI14" s="1"/>
      <c r="AJ14" s="1"/>
      <c r="AK14" s="1"/>
      <c r="AL14" s="1"/>
      <c r="AM14" s="1"/>
      <c r="AN14" s="1"/>
      <c r="AO14" s="1"/>
      <c r="AP14" s="1"/>
      <c r="AQ14" s="1"/>
      <c r="AR14" s="1"/>
    </row>
    <row r="15" spans="1:44" s="24" customFormat="1" ht="38.25" customHeight="1" x14ac:dyDescent="0.25">
      <c r="A15" s="23"/>
      <c r="B15" s="144" t="s">
        <v>28</v>
      </c>
      <c r="C15" s="144" t="s">
        <v>29</v>
      </c>
      <c r="D15" s="119" t="s">
        <v>35</v>
      </c>
      <c r="E15" s="144" t="s">
        <v>2</v>
      </c>
      <c r="F15" s="144" t="s">
        <v>40</v>
      </c>
      <c r="G15" s="144" t="s">
        <v>39</v>
      </c>
      <c r="H15" s="144" t="s">
        <v>41</v>
      </c>
      <c r="I15" s="144" t="s">
        <v>42</v>
      </c>
      <c r="J15" s="144" t="s">
        <v>30</v>
      </c>
      <c r="K15" s="144"/>
      <c r="L15" s="144"/>
      <c r="M15" s="145"/>
      <c r="N15" s="116" t="s">
        <v>3</v>
      </c>
      <c r="O15" s="117"/>
      <c r="P15" s="117"/>
      <c r="Q15" s="117"/>
      <c r="R15" s="118"/>
      <c r="S15" s="144" t="s">
        <v>4</v>
      </c>
      <c r="T15" s="144"/>
      <c r="U15" s="144"/>
      <c r="V15" s="144"/>
      <c r="W15" s="144"/>
      <c r="X15" s="144"/>
      <c r="Y15" s="144"/>
      <c r="Z15" s="144" t="s">
        <v>34</v>
      </c>
      <c r="AA15" s="144" t="s">
        <v>5</v>
      </c>
      <c r="AB15" s="144" t="s">
        <v>6</v>
      </c>
      <c r="AC15" s="2"/>
      <c r="AD15" s="2"/>
      <c r="AE15" s="2"/>
      <c r="AF15" s="2"/>
      <c r="AG15" s="2"/>
      <c r="AH15" s="2"/>
      <c r="AI15" s="2"/>
      <c r="AJ15" s="2"/>
      <c r="AK15" s="2"/>
      <c r="AL15" s="2"/>
      <c r="AM15" s="2"/>
      <c r="AN15" s="2"/>
      <c r="AO15" s="2"/>
      <c r="AP15" s="2"/>
      <c r="AQ15" s="2"/>
      <c r="AR15" s="2"/>
    </row>
    <row r="16" spans="1:44" s="24" customFormat="1" ht="64.5" customHeight="1" x14ac:dyDescent="0.25">
      <c r="A16" s="23"/>
      <c r="B16" s="119"/>
      <c r="C16" s="119"/>
      <c r="D16" s="159"/>
      <c r="E16" s="119"/>
      <c r="F16" s="119"/>
      <c r="G16" s="119"/>
      <c r="H16" s="119"/>
      <c r="I16" s="119"/>
      <c r="J16" s="93" t="s">
        <v>7</v>
      </c>
      <c r="K16" s="93" t="s">
        <v>8</v>
      </c>
      <c r="L16" s="93" t="s">
        <v>9</v>
      </c>
      <c r="M16" s="93" t="s">
        <v>10</v>
      </c>
      <c r="N16" s="93" t="s">
        <v>11</v>
      </c>
      <c r="O16" s="93" t="s">
        <v>38</v>
      </c>
      <c r="P16" s="93" t="s">
        <v>37</v>
      </c>
      <c r="Q16" s="93" t="s">
        <v>31</v>
      </c>
      <c r="R16" s="93" t="s">
        <v>43</v>
      </c>
      <c r="S16" s="93" t="s">
        <v>12</v>
      </c>
      <c r="T16" s="93" t="s">
        <v>32</v>
      </c>
      <c r="U16" s="93" t="s">
        <v>13</v>
      </c>
      <c r="V16" s="93" t="s">
        <v>14</v>
      </c>
      <c r="W16" s="93" t="s">
        <v>15</v>
      </c>
      <c r="X16" s="93" t="s">
        <v>33</v>
      </c>
      <c r="Y16" s="93" t="s">
        <v>16</v>
      </c>
      <c r="Z16" s="119"/>
      <c r="AA16" s="119"/>
      <c r="AB16" s="119"/>
      <c r="AC16" s="2"/>
      <c r="AD16" s="2"/>
      <c r="AE16" s="2"/>
      <c r="AF16" s="2"/>
      <c r="AG16" s="2"/>
      <c r="AH16" s="2"/>
      <c r="AI16" s="2"/>
      <c r="AJ16" s="2"/>
      <c r="AK16" s="2"/>
      <c r="AL16" s="2"/>
      <c r="AM16" s="2"/>
      <c r="AN16" s="2"/>
      <c r="AO16" s="2"/>
      <c r="AP16" s="2"/>
      <c r="AQ16" s="2"/>
      <c r="AR16" s="2"/>
    </row>
    <row r="17" spans="1:44" s="24" customFormat="1" ht="18" customHeight="1" x14ac:dyDescent="0.25">
      <c r="A17" s="23"/>
      <c r="B17" s="160" t="str">
        <f>'[1]PLAN DE ACCION'!$A$15</f>
        <v xml:space="preserve">PROGRAMA:  Derechos y oportunidades para las mujeres cordobesas
</v>
      </c>
      <c r="C17" s="160"/>
      <c r="D17" s="161"/>
      <c r="E17" s="161"/>
      <c r="F17" s="160"/>
      <c r="G17" s="160"/>
      <c r="H17" s="160"/>
      <c r="I17" s="160"/>
      <c r="J17" s="162"/>
      <c r="K17" s="162"/>
      <c r="L17" s="162"/>
      <c r="M17" s="162"/>
      <c r="N17" s="162"/>
      <c r="O17" s="162"/>
      <c r="P17" s="162"/>
      <c r="Q17" s="162"/>
      <c r="R17" s="162"/>
      <c r="S17" s="162"/>
      <c r="T17" s="162"/>
      <c r="U17" s="162"/>
      <c r="V17" s="162"/>
      <c r="W17" s="162"/>
      <c r="X17" s="162"/>
      <c r="Y17" s="162"/>
      <c r="Z17" s="162"/>
      <c r="AA17" s="162"/>
      <c r="AB17" s="162"/>
      <c r="AC17" s="2"/>
      <c r="AD17" s="2"/>
      <c r="AE17" s="2"/>
      <c r="AF17" s="2"/>
      <c r="AG17" s="2"/>
      <c r="AH17" s="2"/>
      <c r="AI17" s="2"/>
      <c r="AJ17" s="2"/>
      <c r="AK17" s="2"/>
      <c r="AL17" s="2"/>
      <c r="AM17" s="2"/>
      <c r="AN17" s="2"/>
      <c r="AO17" s="2"/>
      <c r="AP17" s="2"/>
      <c r="AQ17" s="2"/>
      <c r="AR17" s="2"/>
    </row>
    <row r="18" spans="1:44" s="24" customFormat="1" x14ac:dyDescent="0.25">
      <c r="A18" s="23"/>
      <c r="B18" s="163" t="str">
        <f>'[1]PLAN DE ACCION'!$A$17</f>
        <v>SUBPROGRAMA:  Fortalecimiento y empoderamiento de instancias, autoridades
y leyes, en los derechos de las mujeres</v>
      </c>
      <c r="C18" s="163"/>
      <c r="D18" s="163"/>
      <c r="E18" s="163"/>
      <c r="F18" s="163"/>
      <c r="G18" s="163"/>
      <c r="H18" s="161"/>
      <c r="I18" s="161"/>
      <c r="J18" s="164"/>
      <c r="K18" s="164"/>
      <c r="L18" s="164"/>
      <c r="M18" s="164"/>
      <c r="N18" s="164"/>
      <c r="O18" s="164"/>
      <c r="P18" s="164"/>
      <c r="Q18" s="164"/>
      <c r="R18" s="164"/>
      <c r="S18" s="164"/>
      <c r="T18" s="164"/>
      <c r="U18" s="164"/>
      <c r="V18" s="164"/>
      <c r="W18" s="164"/>
      <c r="X18" s="164"/>
      <c r="Y18" s="164"/>
      <c r="Z18" s="164"/>
      <c r="AA18" s="164"/>
      <c r="AB18" s="164"/>
      <c r="AC18" s="2"/>
      <c r="AD18" s="2"/>
      <c r="AE18" s="2"/>
      <c r="AF18" s="2"/>
      <c r="AG18" s="2"/>
      <c r="AH18" s="2"/>
      <c r="AI18" s="2"/>
      <c r="AJ18" s="2"/>
      <c r="AK18" s="2"/>
      <c r="AL18" s="2"/>
      <c r="AM18" s="2"/>
      <c r="AN18" s="2"/>
      <c r="AO18" s="2"/>
      <c r="AP18" s="2"/>
      <c r="AQ18" s="2"/>
      <c r="AR18" s="2"/>
    </row>
    <row r="19" spans="1:44" s="24" customFormat="1" ht="89.25" customHeight="1" x14ac:dyDescent="0.25">
      <c r="A19" s="23"/>
      <c r="B19" s="157"/>
      <c r="C19" s="109" t="s">
        <v>161</v>
      </c>
      <c r="D19" s="109" t="str">
        <f>'[2]CONSOLIDADO POAI 2021'!$Q$335</f>
        <v>Desarrollar estrategias de difusión, empoderamiento, apoyo e implementación de la política pública departamental diferencial de mujer y género, en el departamento de Córdoba, para garantizar los derechos de las mujeres de manera coordinada, integral, complementaria, sincronizada y articulada. A través de la corresponsabilidad, concurrencia y complementariedad para la gestión y ejecución recursos, programas y proyectos de manera conjunta con personas naturales y/o jurídicas.</v>
      </c>
      <c r="E19" s="109"/>
      <c r="F19" s="109" t="s">
        <v>163</v>
      </c>
      <c r="G19" s="109" t="s">
        <v>48</v>
      </c>
      <c r="H19" s="110" t="s">
        <v>49</v>
      </c>
      <c r="I19" s="110">
        <v>1</v>
      </c>
      <c r="J19" s="110"/>
      <c r="K19" s="110">
        <v>1</v>
      </c>
      <c r="L19" s="155"/>
      <c r="M19" s="156"/>
      <c r="N19" s="100" t="s">
        <v>160</v>
      </c>
      <c r="O19" s="100" t="s">
        <v>123</v>
      </c>
      <c r="P19" s="100" t="s">
        <v>51</v>
      </c>
      <c r="Q19" s="100" t="s">
        <v>49</v>
      </c>
      <c r="R19" s="100">
        <v>1</v>
      </c>
      <c r="S19" s="105">
        <v>10000000</v>
      </c>
      <c r="T19" s="106"/>
      <c r="U19" s="101"/>
      <c r="V19" s="101"/>
      <c r="W19" s="101"/>
      <c r="X19" s="101"/>
      <c r="Y19" s="101"/>
      <c r="Z19" s="100" t="s">
        <v>36</v>
      </c>
      <c r="AA19" s="100" t="s">
        <v>47</v>
      </c>
      <c r="AB19" s="101"/>
      <c r="AC19" s="2"/>
      <c r="AD19" s="2"/>
      <c r="AE19" s="2"/>
      <c r="AF19" s="2"/>
      <c r="AG19" s="2"/>
      <c r="AH19" s="2"/>
      <c r="AI19" s="2"/>
      <c r="AJ19" s="2"/>
      <c r="AK19" s="2"/>
      <c r="AL19" s="2"/>
      <c r="AM19" s="2"/>
      <c r="AN19" s="2"/>
      <c r="AO19" s="2"/>
      <c r="AP19" s="2"/>
      <c r="AQ19" s="2"/>
      <c r="AR19" s="2"/>
    </row>
    <row r="20" spans="1:44" s="24" customFormat="1" ht="162" customHeight="1" x14ac:dyDescent="0.25">
      <c r="A20" s="23"/>
      <c r="B20" s="157"/>
      <c r="C20" s="109"/>
      <c r="D20" s="109"/>
      <c r="E20" s="109"/>
      <c r="F20" s="109"/>
      <c r="G20" s="109"/>
      <c r="H20" s="110"/>
      <c r="I20" s="110"/>
      <c r="J20" s="110"/>
      <c r="K20" s="110"/>
      <c r="L20" s="155"/>
      <c r="M20" s="156"/>
      <c r="N20" s="100"/>
      <c r="O20" s="100"/>
      <c r="P20" s="100"/>
      <c r="Q20" s="100"/>
      <c r="R20" s="100"/>
      <c r="S20" s="105"/>
      <c r="T20" s="106"/>
      <c r="U20" s="101"/>
      <c r="V20" s="101"/>
      <c r="W20" s="101"/>
      <c r="X20" s="101"/>
      <c r="Y20" s="101"/>
      <c r="Z20" s="100"/>
      <c r="AA20" s="100"/>
      <c r="AB20" s="101"/>
      <c r="AC20" s="2"/>
      <c r="AD20" s="2"/>
      <c r="AE20" s="2"/>
      <c r="AF20" s="2"/>
      <c r="AG20" s="2"/>
      <c r="AH20" s="2"/>
      <c r="AI20" s="2"/>
      <c r="AJ20" s="2"/>
      <c r="AK20" s="2"/>
      <c r="AL20" s="2"/>
      <c r="AM20" s="2"/>
      <c r="AN20" s="2"/>
      <c r="AO20" s="2"/>
      <c r="AP20" s="2"/>
      <c r="AQ20" s="2"/>
      <c r="AR20" s="2"/>
    </row>
    <row r="21" spans="1:44" s="24" customFormat="1" ht="96.75" customHeight="1" x14ac:dyDescent="0.25">
      <c r="A21" s="23"/>
      <c r="B21" s="157"/>
      <c r="C21" s="109"/>
      <c r="D21" s="109"/>
      <c r="E21" s="109"/>
      <c r="F21" s="109"/>
      <c r="G21" s="109"/>
      <c r="H21" s="110"/>
      <c r="I21" s="110"/>
      <c r="J21" s="110"/>
      <c r="K21" s="110"/>
      <c r="L21" s="155"/>
      <c r="M21" s="156"/>
      <c r="N21" s="100"/>
      <c r="O21" s="100"/>
      <c r="P21" s="100"/>
      <c r="Q21" s="100"/>
      <c r="R21" s="100"/>
      <c r="S21" s="105"/>
      <c r="T21" s="106"/>
      <c r="U21" s="101"/>
      <c r="V21" s="101"/>
      <c r="W21" s="101"/>
      <c r="X21" s="101"/>
      <c r="Y21" s="101"/>
      <c r="Z21" s="100"/>
      <c r="AA21" s="100"/>
      <c r="AB21" s="101"/>
      <c r="AC21" s="2"/>
      <c r="AD21" s="2"/>
      <c r="AE21" s="2"/>
      <c r="AF21" s="2"/>
      <c r="AG21" s="2"/>
      <c r="AH21" s="2"/>
      <c r="AI21" s="2"/>
      <c r="AJ21" s="2"/>
      <c r="AK21" s="2"/>
      <c r="AL21" s="2"/>
      <c r="AM21" s="2"/>
      <c r="AN21" s="2"/>
      <c r="AO21" s="2"/>
      <c r="AP21" s="2"/>
      <c r="AQ21" s="2"/>
      <c r="AR21" s="2"/>
    </row>
    <row r="22" spans="1:44" s="24" customFormat="1" ht="129" customHeight="1" x14ac:dyDescent="0.25">
      <c r="A22" s="23"/>
      <c r="B22" s="76"/>
      <c r="C22" s="41" t="s">
        <v>124</v>
      </c>
      <c r="D22" s="109"/>
      <c r="E22" s="76"/>
      <c r="F22" s="26" t="s">
        <v>164</v>
      </c>
      <c r="G22" s="26" t="s">
        <v>52</v>
      </c>
      <c r="H22" s="81" t="s">
        <v>49</v>
      </c>
      <c r="I22" s="81">
        <v>1</v>
      </c>
      <c r="J22" s="81">
        <v>1</v>
      </c>
      <c r="K22" s="81"/>
      <c r="L22" s="25"/>
      <c r="M22" s="25"/>
      <c r="N22" s="26" t="s">
        <v>162</v>
      </c>
      <c r="O22" s="26" t="s">
        <v>53</v>
      </c>
      <c r="P22" s="26" t="s">
        <v>52</v>
      </c>
      <c r="Q22" s="90" t="s">
        <v>49</v>
      </c>
      <c r="R22" s="90">
        <v>1</v>
      </c>
      <c r="S22" s="95">
        <v>10000000</v>
      </c>
      <c r="T22" s="27"/>
      <c r="U22" s="92"/>
      <c r="V22" s="92"/>
      <c r="W22" s="92"/>
      <c r="X22" s="92"/>
      <c r="Y22" s="92"/>
      <c r="Z22" s="92" t="s">
        <v>36</v>
      </c>
      <c r="AA22" s="92"/>
      <c r="AB22" s="92"/>
      <c r="AC22" s="2"/>
      <c r="AD22" s="2"/>
      <c r="AE22" s="2"/>
      <c r="AF22" s="2"/>
      <c r="AG22" s="2"/>
      <c r="AH22" s="2"/>
      <c r="AI22" s="2"/>
      <c r="AJ22" s="2"/>
      <c r="AK22" s="2"/>
      <c r="AL22" s="2"/>
      <c r="AM22" s="2"/>
      <c r="AN22" s="2"/>
      <c r="AO22" s="2"/>
      <c r="AP22" s="2"/>
      <c r="AQ22" s="2"/>
      <c r="AR22" s="2"/>
    </row>
    <row r="23" spans="1:44" s="24" customFormat="1" ht="90.75" customHeight="1" x14ac:dyDescent="0.25">
      <c r="A23" s="23"/>
      <c r="B23" s="76"/>
      <c r="C23" s="41" t="s">
        <v>125</v>
      </c>
      <c r="D23" s="109"/>
      <c r="E23" s="76"/>
      <c r="F23" s="26">
        <v>3000</v>
      </c>
      <c r="G23" s="26" t="s">
        <v>55</v>
      </c>
      <c r="H23" s="81" t="s">
        <v>49</v>
      </c>
      <c r="I23" s="81">
        <v>3000</v>
      </c>
      <c r="J23" s="81">
        <v>3000</v>
      </c>
      <c r="K23" s="81"/>
      <c r="L23" s="25"/>
      <c r="M23" s="25"/>
      <c r="N23" s="26" t="s">
        <v>56</v>
      </c>
      <c r="O23" s="26" t="s">
        <v>54</v>
      </c>
      <c r="P23" s="26" t="s">
        <v>55</v>
      </c>
      <c r="Q23" s="90" t="s">
        <v>49</v>
      </c>
      <c r="R23" s="90">
        <v>3000</v>
      </c>
      <c r="S23" s="95">
        <v>15000000</v>
      </c>
      <c r="T23" s="27"/>
      <c r="U23" s="92"/>
      <c r="V23" s="92"/>
      <c r="W23" s="92"/>
      <c r="X23" s="92"/>
      <c r="Y23" s="92"/>
      <c r="Z23" s="92"/>
      <c r="AA23" s="92"/>
      <c r="AB23" s="92"/>
      <c r="AC23" s="2"/>
      <c r="AD23" s="2"/>
      <c r="AE23" s="2"/>
      <c r="AF23" s="2"/>
      <c r="AG23" s="2"/>
      <c r="AH23" s="2"/>
      <c r="AI23" s="2"/>
      <c r="AJ23" s="2"/>
      <c r="AK23" s="2"/>
      <c r="AL23" s="2"/>
      <c r="AM23" s="2"/>
      <c r="AN23" s="2"/>
      <c r="AO23" s="2"/>
      <c r="AP23" s="2"/>
      <c r="AQ23" s="2"/>
      <c r="AR23" s="2"/>
    </row>
    <row r="24" spans="1:44" s="24" customFormat="1" ht="153" customHeight="1" x14ac:dyDescent="0.25">
      <c r="A24" s="23"/>
      <c r="B24" s="76"/>
      <c r="C24" s="41" t="s">
        <v>126</v>
      </c>
      <c r="D24" s="109"/>
      <c r="E24" s="76"/>
      <c r="F24" s="26" t="s">
        <v>165</v>
      </c>
      <c r="G24" s="26" t="s">
        <v>58</v>
      </c>
      <c r="H24" s="81" t="s">
        <v>49</v>
      </c>
      <c r="I24" s="26" t="s">
        <v>59</v>
      </c>
      <c r="J24" s="81"/>
      <c r="K24" s="81">
        <v>600</v>
      </c>
      <c r="L24" s="25"/>
      <c r="M24" s="25"/>
      <c r="N24" s="26" t="s">
        <v>127</v>
      </c>
      <c r="O24" s="26" t="s">
        <v>57</v>
      </c>
      <c r="P24" s="26" t="s">
        <v>58</v>
      </c>
      <c r="Q24" s="87" t="s">
        <v>49</v>
      </c>
      <c r="R24" s="87">
        <v>600</v>
      </c>
      <c r="S24" s="84">
        <v>10000000</v>
      </c>
      <c r="T24" s="27"/>
      <c r="U24" s="92"/>
      <c r="V24" s="92"/>
      <c r="W24" s="92"/>
      <c r="X24" s="92"/>
      <c r="Y24" s="92"/>
      <c r="Z24" s="92"/>
      <c r="AA24" s="92"/>
      <c r="AB24" s="92"/>
      <c r="AC24" s="2"/>
      <c r="AD24" s="2"/>
      <c r="AE24" s="2"/>
      <c r="AF24" s="2"/>
      <c r="AG24" s="2"/>
      <c r="AH24" s="2"/>
      <c r="AI24" s="2"/>
      <c r="AJ24" s="2"/>
      <c r="AK24" s="2"/>
      <c r="AL24" s="2"/>
      <c r="AM24" s="2"/>
      <c r="AN24" s="2"/>
      <c r="AO24" s="2"/>
      <c r="AP24" s="2"/>
      <c r="AQ24" s="2"/>
      <c r="AR24" s="2"/>
    </row>
    <row r="25" spans="1:44" s="24" customFormat="1" ht="190.5" customHeight="1" x14ac:dyDescent="0.25">
      <c r="A25" s="23"/>
      <c r="B25" s="76"/>
      <c r="C25" s="41" t="s">
        <v>128</v>
      </c>
      <c r="D25" s="109"/>
      <c r="E25" s="76"/>
      <c r="F25" s="26">
        <v>1</v>
      </c>
      <c r="G25" s="26" t="s">
        <v>61</v>
      </c>
      <c r="H25" s="81" t="s">
        <v>49</v>
      </c>
      <c r="I25" s="26">
        <v>1</v>
      </c>
      <c r="J25" s="81"/>
      <c r="K25" s="81">
        <v>1</v>
      </c>
      <c r="L25" s="25"/>
      <c r="M25" s="25"/>
      <c r="N25" s="28" t="s">
        <v>62</v>
      </c>
      <c r="O25" s="39" t="s">
        <v>60</v>
      </c>
      <c r="P25" s="39" t="s">
        <v>61</v>
      </c>
      <c r="Q25" s="87" t="s">
        <v>49</v>
      </c>
      <c r="R25" s="87">
        <v>1</v>
      </c>
      <c r="S25" s="85">
        <v>13000000</v>
      </c>
      <c r="T25" s="27"/>
      <c r="U25" s="92"/>
      <c r="V25" s="92"/>
      <c r="W25" s="92"/>
      <c r="X25" s="92"/>
      <c r="Y25" s="92"/>
      <c r="Z25" s="92"/>
      <c r="AA25" s="92"/>
      <c r="AB25" s="92"/>
      <c r="AC25" s="2"/>
      <c r="AD25" s="2"/>
      <c r="AE25" s="2"/>
      <c r="AF25" s="2"/>
      <c r="AG25" s="2"/>
      <c r="AH25" s="2"/>
      <c r="AI25" s="2"/>
      <c r="AJ25" s="2"/>
      <c r="AK25" s="2"/>
      <c r="AL25" s="2"/>
      <c r="AM25" s="2"/>
      <c r="AN25" s="2"/>
      <c r="AO25" s="2"/>
      <c r="AP25" s="2"/>
      <c r="AQ25" s="2"/>
      <c r="AR25" s="2"/>
    </row>
    <row r="26" spans="1:44" s="24" customFormat="1" ht="180" customHeight="1" x14ac:dyDescent="0.25">
      <c r="A26" s="23"/>
      <c r="B26" s="77"/>
      <c r="C26" s="41" t="s">
        <v>129</v>
      </c>
      <c r="D26" s="109"/>
      <c r="E26" s="77"/>
      <c r="F26" s="26">
        <v>1</v>
      </c>
      <c r="G26" s="26" t="s">
        <v>64</v>
      </c>
      <c r="H26" s="91" t="s">
        <v>49</v>
      </c>
      <c r="I26" s="91">
        <v>1</v>
      </c>
      <c r="J26" s="91"/>
      <c r="K26" s="91">
        <v>1</v>
      </c>
      <c r="L26" s="35"/>
      <c r="M26" s="34"/>
      <c r="N26" s="31" t="s">
        <v>64</v>
      </c>
      <c r="O26" s="39" t="s">
        <v>63</v>
      </c>
      <c r="P26" s="39" t="s">
        <v>64</v>
      </c>
      <c r="Q26" s="90" t="s">
        <v>49</v>
      </c>
      <c r="R26" s="90">
        <v>1</v>
      </c>
      <c r="S26" s="86">
        <v>10000000</v>
      </c>
      <c r="T26" s="27"/>
      <c r="U26" s="92"/>
      <c r="V26" s="92"/>
      <c r="W26" s="92"/>
      <c r="X26" s="92"/>
      <c r="Y26" s="92"/>
      <c r="Z26" s="92"/>
      <c r="AA26" s="92"/>
      <c r="AB26" s="92"/>
      <c r="AC26" s="2"/>
      <c r="AD26" s="2"/>
      <c r="AE26" s="2"/>
      <c r="AF26" s="2"/>
      <c r="AG26" s="2"/>
      <c r="AH26" s="2"/>
      <c r="AI26" s="2"/>
      <c r="AJ26" s="2"/>
      <c r="AK26" s="2"/>
      <c r="AL26" s="2"/>
      <c r="AM26" s="2"/>
      <c r="AN26" s="2"/>
      <c r="AO26" s="2"/>
      <c r="AP26" s="2"/>
      <c r="AQ26" s="2"/>
      <c r="AR26" s="2"/>
    </row>
    <row r="27" spans="1:44" s="24" customFormat="1" ht="204" customHeight="1" x14ac:dyDescent="0.25">
      <c r="A27" s="23"/>
      <c r="B27" s="77"/>
      <c r="C27" s="41" t="s">
        <v>130</v>
      </c>
      <c r="D27" s="109"/>
      <c r="E27" s="77"/>
      <c r="F27" s="94">
        <v>10</v>
      </c>
      <c r="G27" s="94" t="s">
        <v>66</v>
      </c>
      <c r="H27" s="91" t="s">
        <v>49</v>
      </c>
      <c r="I27" s="91">
        <v>10</v>
      </c>
      <c r="J27" s="91"/>
      <c r="K27" s="91">
        <v>2</v>
      </c>
      <c r="L27" s="35">
        <v>2</v>
      </c>
      <c r="M27" s="34">
        <v>6</v>
      </c>
      <c r="N27" s="74" t="s">
        <v>67</v>
      </c>
      <c r="O27" s="73" t="s">
        <v>65</v>
      </c>
      <c r="P27" s="73" t="s">
        <v>66</v>
      </c>
      <c r="Q27" s="90" t="s">
        <v>49</v>
      </c>
      <c r="R27" s="90">
        <v>10</v>
      </c>
      <c r="S27" s="86">
        <v>20000000</v>
      </c>
      <c r="T27" s="27"/>
      <c r="U27" s="92"/>
      <c r="V27" s="92"/>
      <c r="W27" s="92"/>
      <c r="X27" s="92"/>
      <c r="Y27" s="92"/>
      <c r="Z27" s="92"/>
      <c r="AA27" s="92"/>
      <c r="AB27" s="92"/>
      <c r="AC27" s="2"/>
      <c r="AD27" s="2"/>
      <c r="AE27" s="2"/>
      <c r="AF27" s="2"/>
      <c r="AG27" s="2"/>
      <c r="AH27" s="2"/>
      <c r="AI27" s="2"/>
      <c r="AJ27" s="2"/>
      <c r="AK27" s="2"/>
      <c r="AL27" s="2"/>
      <c r="AM27" s="2"/>
      <c r="AN27" s="2"/>
      <c r="AO27" s="2"/>
      <c r="AP27" s="2"/>
      <c r="AQ27" s="2"/>
      <c r="AR27" s="2"/>
    </row>
    <row r="28" spans="1:44" s="24" customFormat="1" ht="181.5" customHeight="1" x14ac:dyDescent="0.25">
      <c r="A28" s="23"/>
      <c r="B28" s="77"/>
      <c r="C28" s="41" t="s">
        <v>131</v>
      </c>
      <c r="D28" s="109"/>
      <c r="E28" s="77"/>
      <c r="F28" s="94">
        <v>10</v>
      </c>
      <c r="G28" s="94" t="s">
        <v>69</v>
      </c>
      <c r="H28" s="91" t="s">
        <v>49</v>
      </c>
      <c r="I28" s="91">
        <v>10</v>
      </c>
      <c r="J28" s="91"/>
      <c r="K28" s="91">
        <v>2</v>
      </c>
      <c r="L28" s="35">
        <v>2</v>
      </c>
      <c r="M28" s="34">
        <v>6</v>
      </c>
      <c r="N28" s="31" t="s">
        <v>70</v>
      </c>
      <c r="O28" s="73" t="s">
        <v>68</v>
      </c>
      <c r="P28" s="73" t="s">
        <v>69</v>
      </c>
      <c r="Q28" s="90" t="s">
        <v>49</v>
      </c>
      <c r="R28" s="90">
        <v>10</v>
      </c>
      <c r="S28" s="86">
        <v>10000000</v>
      </c>
      <c r="T28" s="27"/>
      <c r="U28" s="92"/>
      <c r="V28" s="92"/>
      <c r="W28" s="92"/>
      <c r="X28" s="92"/>
      <c r="Y28" s="92"/>
      <c r="Z28" s="92"/>
      <c r="AA28" s="92"/>
      <c r="AB28" s="92"/>
      <c r="AC28" s="2"/>
      <c r="AD28" s="2"/>
      <c r="AE28" s="2"/>
      <c r="AF28" s="2"/>
      <c r="AG28" s="2"/>
      <c r="AH28" s="2"/>
      <c r="AI28" s="2"/>
      <c r="AJ28" s="2"/>
      <c r="AK28" s="2"/>
      <c r="AL28" s="2"/>
      <c r="AM28" s="2"/>
      <c r="AN28" s="2"/>
      <c r="AO28" s="2"/>
      <c r="AP28" s="2"/>
      <c r="AQ28" s="2"/>
      <c r="AR28" s="2"/>
    </row>
    <row r="29" spans="1:44" s="24" customFormat="1" ht="102" customHeight="1" x14ac:dyDescent="0.25">
      <c r="A29" s="23"/>
      <c r="B29" s="77"/>
      <c r="C29" s="41" t="s">
        <v>132</v>
      </c>
      <c r="D29" s="109"/>
      <c r="E29" s="77"/>
      <c r="F29" s="94">
        <v>1</v>
      </c>
      <c r="G29" s="94" t="s">
        <v>72</v>
      </c>
      <c r="H29" s="91" t="s">
        <v>49</v>
      </c>
      <c r="I29" s="91">
        <v>1</v>
      </c>
      <c r="J29" s="91">
        <v>1</v>
      </c>
      <c r="K29" s="91"/>
      <c r="L29" s="35"/>
      <c r="M29" s="34"/>
      <c r="N29" s="31" t="s">
        <v>73</v>
      </c>
      <c r="O29" s="73" t="s">
        <v>71</v>
      </c>
      <c r="P29" s="73" t="s">
        <v>72</v>
      </c>
      <c r="Q29" s="90" t="s">
        <v>49</v>
      </c>
      <c r="R29" s="90">
        <v>1</v>
      </c>
      <c r="S29" s="86">
        <v>12000000</v>
      </c>
      <c r="T29" s="27"/>
      <c r="U29" s="92"/>
      <c r="V29" s="92"/>
      <c r="W29" s="92"/>
      <c r="X29" s="92"/>
      <c r="Y29" s="92"/>
      <c r="Z29" s="92"/>
      <c r="AA29" s="92"/>
      <c r="AB29" s="92"/>
      <c r="AC29" s="2"/>
      <c r="AD29" s="2"/>
      <c r="AE29" s="2"/>
      <c r="AF29" s="2"/>
      <c r="AG29" s="2"/>
      <c r="AH29" s="2"/>
      <c r="AI29" s="2"/>
      <c r="AJ29" s="2"/>
      <c r="AK29" s="2"/>
      <c r="AL29" s="2"/>
      <c r="AM29" s="2"/>
      <c r="AN29" s="2"/>
      <c r="AO29" s="2"/>
      <c r="AP29" s="2"/>
      <c r="AQ29" s="2"/>
      <c r="AR29" s="2"/>
    </row>
    <row r="30" spans="1:44" s="24" customFormat="1" ht="98.25" customHeight="1" x14ac:dyDescent="0.25">
      <c r="A30" s="23"/>
      <c r="B30" s="77"/>
      <c r="C30" s="41" t="s">
        <v>74</v>
      </c>
      <c r="D30" s="109"/>
      <c r="E30" s="77"/>
      <c r="F30" s="94">
        <v>1</v>
      </c>
      <c r="G30" s="94" t="s">
        <v>75</v>
      </c>
      <c r="H30" s="91">
        <v>0</v>
      </c>
      <c r="I30" s="91">
        <v>1</v>
      </c>
      <c r="J30" s="91"/>
      <c r="K30" s="91"/>
      <c r="L30" s="35">
        <v>1</v>
      </c>
      <c r="M30" s="34"/>
      <c r="N30" s="31" t="s">
        <v>76</v>
      </c>
      <c r="O30" s="73" t="s">
        <v>74</v>
      </c>
      <c r="P30" s="73" t="s">
        <v>75</v>
      </c>
      <c r="Q30" s="90">
        <v>0</v>
      </c>
      <c r="R30" s="90">
        <v>1</v>
      </c>
      <c r="S30" s="86">
        <v>5000000</v>
      </c>
      <c r="T30" s="27"/>
      <c r="U30" s="92"/>
      <c r="V30" s="92"/>
      <c r="W30" s="92"/>
      <c r="X30" s="92"/>
      <c r="Y30" s="92"/>
      <c r="Z30" s="92"/>
      <c r="AA30" s="92"/>
      <c r="AB30" s="92"/>
      <c r="AC30" s="2"/>
      <c r="AD30" s="2"/>
      <c r="AE30" s="2"/>
      <c r="AF30" s="2"/>
      <c r="AG30" s="2"/>
      <c r="AH30" s="2"/>
      <c r="AI30" s="2"/>
      <c r="AJ30" s="2"/>
      <c r="AK30" s="2"/>
      <c r="AL30" s="2"/>
      <c r="AM30" s="2"/>
      <c r="AN30" s="2"/>
      <c r="AO30" s="2"/>
      <c r="AP30" s="2"/>
      <c r="AQ30" s="2"/>
      <c r="AR30" s="2"/>
    </row>
    <row r="31" spans="1:44" s="24" customFormat="1" ht="211.5" customHeight="1" x14ac:dyDescent="0.25">
      <c r="A31" s="23"/>
      <c r="B31" s="77"/>
      <c r="C31" s="41" t="s">
        <v>77</v>
      </c>
      <c r="D31" s="109"/>
      <c r="E31" s="77"/>
      <c r="F31" s="94">
        <v>1</v>
      </c>
      <c r="G31" s="94" t="s">
        <v>78</v>
      </c>
      <c r="H31" s="91">
        <v>0</v>
      </c>
      <c r="I31" s="91">
        <v>1</v>
      </c>
      <c r="J31" s="91"/>
      <c r="K31" s="91">
        <v>1</v>
      </c>
      <c r="L31" s="35"/>
      <c r="M31" s="34"/>
      <c r="N31" s="31" t="s">
        <v>79</v>
      </c>
      <c r="O31" s="73" t="s">
        <v>77</v>
      </c>
      <c r="P31" s="73" t="s">
        <v>78</v>
      </c>
      <c r="Q31" s="90">
        <v>0</v>
      </c>
      <c r="R31" s="90">
        <v>1</v>
      </c>
      <c r="S31" s="86">
        <v>9500000</v>
      </c>
      <c r="T31" s="27"/>
      <c r="U31" s="92"/>
      <c r="V31" s="92"/>
      <c r="W31" s="92"/>
      <c r="X31" s="92"/>
      <c r="Y31" s="92"/>
      <c r="Z31" s="92"/>
      <c r="AA31" s="92"/>
      <c r="AB31" s="92"/>
      <c r="AC31" s="2"/>
      <c r="AD31" s="2"/>
      <c r="AE31" s="2"/>
      <c r="AF31" s="2"/>
      <c r="AG31" s="2"/>
      <c r="AH31" s="2"/>
      <c r="AI31" s="2"/>
      <c r="AJ31" s="2"/>
      <c r="AK31" s="2"/>
      <c r="AL31" s="2"/>
      <c r="AM31" s="2"/>
      <c r="AN31" s="2"/>
      <c r="AO31" s="2"/>
      <c r="AP31" s="2"/>
      <c r="AQ31" s="2"/>
      <c r="AR31" s="2"/>
    </row>
    <row r="32" spans="1:44" s="24" customFormat="1" ht="87.75" customHeight="1" x14ac:dyDescent="0.25">
      <c r="A32" s="23"/>
      <c r="B32" s="77"/>
      <c r="C32" s="44" t="s">
        <v>80</v>
      </c>
      <c r="D32" s="109"/>
      <c r="E32" s="77"/>
      <c r="F32" s="45">
        <v>1</v>
      </c>
      <c r="G32" s="45" t="s">
        <v>81</v>
      </c>
      <c r="H32" s="91">
        <v>0</v>
      </c>
      <c r="I32" s="91">
        <v>1</v>
      </c>
      <c r="J32" s="91"/>
      <c r="K32" s="91">
        <v>1</v>
      </c>
      <c r="L32" s="35"/>
      <c r="M32" s="34"/>
      <c r="N32" s="31" t="s">
        <v>82</v>
      </c>
      <c r="O32" s="73" t="s">
        <v>80</v>
      </c>
      <c r="P32" s="73" t="s">
        <v>81</v>
      </c>
      <c r="Q32" s="90">
        <v>0</v>
      </c>
      <c r="R32" s="90">
        <v>1</v>
      </c>
      <c r="S32" s="86">
        <v>15000000</v>
      </c>
      <c r="T32" s="27"/>
      <c r="U32" s="92"/>
      <c r="V32" s="92"/>
      <c r="W32" s="92"/>
      <c r="X32" s="92"/>
      <c r="Y32" s="92"/>
      <c r="Z32" s="92"/>
      <c r="AA32" s="92"/>
      <c r="AB32" s="92"/>
      <c r="AC32" s="2"/>
      <c r="AD32" s="2"/>
      <c r="AE32" s="2"/>
      <c r="AF32" s="2"/>
      <c r="AG32" s="2"/>
      <c r="AH32" s="2"/>
      <c r="AI32" s="2"/>
      <c r="AJ32" s="2"/>
      <c r="AK32" s="2"/>
      <c r="AL32" s="2"/>
      <c r="AM32" s="2"/>
      <c r="AN32" s="2"/>
      <c r="AO32" s="2"/>
      <c r="AP32" s="2"/>
      <c r="AQ32" s="2"/>
      <c r="AR32" s="2"/>
    </row>
    <row r="33" spans="1:44" s="24" customFormat="1" ht="71.25" customHeight="1" x14ac:dyDescent="0.25">
      <c r="A33" s="23"/>
      <c r="B33" s="77"/>
      <c r="C33" s="77"/>
      <c r="D33" s="77"/>
      <c r="E33" s="77"/>
      <c r="F33" s="71"/>
      <c r="G33" s="71"/>
      <c r="H33" s="82"/>
      <c r="I33" s="82"/>
      <c r="J33" s="82"/>
      <c r="K33" s="82"/>
      <c r="L33" s="35"/>
      <c r="M33" s="34"/>
      <c r="N33" s="31"/>
      <c r="O33" s="73"/>
      <c r="P33" s="73"/>
      <c r="Q33" s="20"/>
      <c r="R33" s="20"/>
      <c r="S33" s="86"/>
      <c r="T33" s="27"/>
      <c r="U33" s="40"/>
      <c r="V33" s="40"/>
      <c r="W33" s="40"/>
      <c r="X33" s="40"/>
      <c r="Y33" s="40"/>
      <c r="Z33" s="40"/>
      <c r="AA33" s="40"/>
      <c r="AB33" s="40"/>
      <c r="AC33" s="2"/>
      <c r="AD33" s="2"/>
      <c r="AE33" s="2"/>
      <c r="AF33" s="2"/>
      <c r="AG33" s="2"/>
      <c r="AH33" s="2"/>
      <c r="AI33" s="2"/>
      <c r="AJ33" s="2"/>
      <c r="AK33" s="2"/>
      <c r="AL33" s="2"/>
      <c r="AM33" s="2"/>
      <c r="AN33" s="2"/>
      <c r="AO33" s="2"/>
      <c r="AP33" s="2"/>
      <c r="AQ33" s="2"/>
      <c r="AR33" s="2"/>
    </row>
    <row r="34" spans="1:44" s="24" customFormat="1" ht="18.75" customHeight="1" x14ac:dyDescent="0.25">
      <c r="A34" s="23"/>
      <c r="B34" s="62"/>
      <c r="C34" s="63"/>
      <c r="D34" s="32"/>
      <c r="E34" s="32"/>
      <c r="F34" s="64"/>
      <c r="G34" s="64"/>
      <c r="H34" s="65"/>
      <c r="I34" s="66"/>
      <c r="J34" s="67"/>
      <c r="K34" s="65"/>
      <c r="L34" s="65"/>
      <c r="M34" s="63"/>
      <c r="N34" s="68"/>
      <c r="O34" s="64"/>
      <c r="P34" s="64"/>
      <c r="Q34" s="69"/>
      <c r="R34" s="69"/>
      <c r="S34" s="69"/>
      <c r="T34" s="70"/>
      <c r="U34" s="14"/>
      <c r="V34" s="14"/>
      <c r="W34" s="14"/>
      <c r="X34" s="14"/>
      <c r="Y34" s="14"/>
      <c r="Z34" s="14"/>
      <c r="AA34" s="14"/>
      <c r="AB34" s="15"/>
      <c r="AC34" s="2"/>
      <c r="AD34" s="2"/>
      <c r="AE34" s="2"/>
      <c r="AF34" s="2"/>
      <c r="AG34" s="2"/>
      <c r="AH34" s="2"/>
      <c r="AI34" s="2"/>
      <c r="AJ34" s="2"/>
      <c r="AK34" s="2"/>
      <c r="AL34" s="2"/>
      <c r="AM34" s="2"/>
      <c r="AN34" s="2"/>
      <c r="AO34" s="2"/>
      <c r="AP34" s="2"/>
      <c r="AQ34" s="2"/>
      <c r="AR34" s="2"/>
    </row>
    <row r="35" spans="1:44" s="24" customFormat="1" x14ac:dyDescent="0.25">
      <c r="B35" s="17" t="s">
        <v>84</v>
      </c>
      <c r="C35" s="18" t="s">
        <v>83</v>
      </c>
      <c r="D35" s="36"/>
      <c r="E35" s="36"/>
      <c r="F35" s="18"/>
      <c r="G35" s="18"/>
      <c r="H35" s="18"/>
      <c r="I35" s="19"/>
      <c r="J35" s="149"/>
      <c r="K35" s="150"/>
      <c r="L35" s="150"/>
      <c r="M35" s="150"/>
      <c r="N35" s="150"/>
      <c r="O35" s="150"/>
      <c r="P35" s="150"/>
      <c r="Q35" s="150"/>
      <c r="R35" s="150"/>
      <c r="S35" s="150"/>
      <c r="T35" s="150"/>
      <c r="U35" s="150"/>
      <c r="V35" s="150"/>
      <c r="W35" s="150"/>
      <c r="X35" s="150"/>
      <c r="Y35" s="150"/>
      <c r="Z35" s="150"/>
      <c r="AA35" s="150"/>
      <c r="AB35" s="151"/>
      <c r="AC35" s="29"/>
      <c r="AD35" s="29"/>
      <c r="AE35" s="29"/>
      <c r="AF35" s="29"/>
      <c r="AG35" s="29"/>
      <c r="AH35" s="29"/>
      <c r="AI35" s="29"/>
      <c r="AJ35" s="29"/>
      <c r="AK35" s="29"/>
      <c r="AL35" s="29"/>
      <c r="AM35" s="29"/>
      <c r="AN35" s="29"/>
      <c r="AO35" s="29"/>
      <c r="AP35" s="29"/>
      <c r="AQ35" s="29"/>
      <c r="AR35" s="29"/>
    </row>
    <row r="36" spans="1:44" s="24" customFormat="1" x14ac:dyDescent="0.25">
      <c r="B36" s="46" t="s">
        <v>17</v>
      </c>
      <c r="C36" s="47" t="s">
        <v>85</v>
      </c>
      <c r="D36" s="47"/>
      <c r="E36" s="47"/>
      <c r="F36" s="47"/>
      <c r="G36" s="48"/>
      <c r="H36" s="36"/>
      <c r="I36" s="36"/>
      <c r="J36" s="102"/>
      <c r="K36" s="103"/>
      <c r="L36" s="103"/>
      <c r="M36" s="103"/>
      <c r="N36" s="103"/>
      <c r="O36" s="103"/>
      <c r="P36" s="103"/>
      <c r="Q36" s="103"/>
      <c r="R36" s="103"/>
      <c r="S36" s="103"/>
      <c r="T36" s="103"/>
      <c r="U36" s="103"/>
      <c r="V36" s="103"/>
      <c r="W36" s="103"/>
      <c r="X36" s="103"/>
      <c r="Y36" s="103"/>
      <c r="Z36" s="103"/>
      <c r="AA36" s="103"/>
      <c r="AB36" s="104"/>
      <c r="AC36" s="29"/>
      <c r="AD36" s="29"/>
      <c r="AE36" s="29"/>
      <c r="AF36" s="29"/>
      <c r="AG36" s="29"/>
      <c r="AH36" s="29"/>
      <c r="AI36" s="29"/>
      <c r="AJ36" s="29"/>
      <c r="AK36" s="29"/>
      <c r="AL36" s="29"/>
      <c r="AM36" s="29"/>
      <c r="AN36" s="29"/>
      <c r="AO36" s="29"/>
      <c r="AP36" s="29"/>
      <c r="AQ36" s="29"/>
      <c r="AR36" s="29"/>
    </row>
    <row r="37" spans="1:44" s="30" customFormat="1" ht="171" customHeight="1" x14ac:dyDescent="0.25">
      <c r="B37" s="78"/>
      <c r="C37" s="45" t="s">
        <v>133</v>
      </c>
      <c r="D37" s="97" t="s">
        <v>153</v>
      </c>
      <c r="E37" s="79"/>
      <c r="F37" s="45">
        <v>2500</v>
      </c>
      <c r="G37" s="71" t="s">
        <v>50</v>
      </c>
      <c r="H37" s="78" t="s">
        <v>49</v>
      </c>
      <c r="I37" s="78">
        <v>2500</v>
      </c>
      <c r="J37" s="78"/>
      <c r="K37" s="78">
        <v>2500</v>
      </c>
      <c r="L37" s="35"/>
      <c r="M37" s="53"/>
      <c r="N37" s="31" t="s">
        <v>88</v>
      </c>
      <c r="O37" s="73" t="s">
        <v>86</v>
      </c>
      <c r="P37" s="73" t="s">
        <v>50</v>
      </c>
      <c r="Q37" s="72" t="s">
        <v>49</v>
      </c>
      <c r="R37" s="72">
        <v>1</v>
      </c>
      <c r="S37" s="83">
        <v>30000000</v>
      </c>
      <c r="T37" s="54"/>
      <c r="U37" s="55"/>
      <c r="V37" s="55"/>
      <c r="W37" s="55"/>
      <c r="X37" s="55"/>
      <c r="Y37" s="55"/>
      <c r="Z37" s="52" t="s">
        <v>36</v>
      </c>
      <c r="AA37" s="52" t="s">
        <v>47</v>
      </c>
      <c r="AB37" s="55"/>
    </row>
    <row r="38" spans="1:44" s="24" customFormat="1" ht="161.25" customHeight="1" x14ac:dyDescent="0.25">
      <c r="B38" s="78"/>
      <c r="C38" s="45" t="s">
        <v>133</v>
      </c>
      <c r="D38" s="98"/>
      <c r="E38" s="79"/>
      <c r="F38" s="45">
        <v>700</v>
      </c>
      <c r="G38" s="71" t="s">
        <v>87</v>
      </c>
      <c r="H38" s="78" t="s">
        <v>49</v>
      </c>
      <c r="I38" s="78">
        <v>700</v>
      </c>
      <c r="J38" s="78"/>
      <c r="K38" s="78">
        <v>700</v>
      </c>
      <c r="L38" s="35"/>
      <c r="M38" s="53"/>
      <c r="N38" s="75" t="s">
        <v>134</v>
      </c>
      <c r="O38" s="73" t="s">
        <v>86</v>
      </c>
      <c r="P38" s="73" t="s">
        <v>87</v>
      </c>
      <c r="Q38" s="72" t="s">
        <v>49</v>
      </c>
      <c r="R38" s="72">
        <v>1</v>
      </c>
      <c r="S38" s="83">
        <v>15000000</v>
      </c>
      <c r="T38" s="54"/>
      <c r="U38" s="55"/>
      <c r="V38" s="55"/>
      <c r="W38" s="55"/>
      <c r="X38" s="55"/>
      <c r="Y38" s="55"/>
      <c r="Z38" s="52"/>
      <c r="AA38" s="52"/>
      <c r="AB38" s="55"/>
    </row>
    <row r="39" spans="1:44" s="30" customFormat="1" ht="149.25" customHeight="1" x14ac:dyDescent="0.25">
      <c r="B39" s="78"/>
      <c r="C39" s="31" t="s">
        <v>135</v>
      </c>
      <c r="D39" s="98"/>
      <c r="E39" s="79"/>
      <c r="F39" s="71">
        <v>1</v>
      </c>
      <c r="G39" s="71" t="s">
        <v>92</v>
      </c>
      <c r="H39" s="78" t="s">
        <v>49</v>
      </c>
      <c r="I39" s="78">
        <v>1</v>
      </c>
      <c r="J39" s="78"/>
      <c r="K39" s="78">
        <v>1</v>
      </c>
      <c r="L39" s="35"/>
      <c r="M39" s="53"/>
      <c r="N39" s="31" t="s">
        <v>93</v>
      </c>
      <c r="O39" s="73" t="s">
        <v>91</v>
      </c>
      <c r="P39" s="73" t="s">
        <v>92</v>
      </c>
      <c r="Q39" s="72" t="s">
        <v>49</v>
      </c>
      <c r="R39" s="72">
        <v>1</v>
      </c>
      <c r="S39" s="83">
        <v>20000000</v>
      </c>
      <c r="T39" s="54"/>
      <c r="U39" s="55"/>
      <c r="V39" s="55"/>
      <c r="W39" s="55"/>
      <c r="X39" s="55"/>
      <c r="Y39" s="55"/>
      <c r="Z39" s="52"/>
      <c r="AA39" s="52"/>
      <c r="AB39" s="55"/>
    </row>
    <row r="40" spans="1:44" s="24" customFormat="1" ht="114.75" x14ac:dyDescent="0.25">
      <c r="B40" s="76"/>
      <c r="C40" s="31" t="s">
        <v>136</v>
      </c>
      <c r="D40" s="98"/>
      <c r="E40" s="76"/>
      <c r="F40" s="71">
        <v>1</v>
      </c>
      <c r="G40" s="71" t="s">
        <v>90</v>
      </c>
      <c r="H40" s="71" t="s">
        <v>49</v>
      </c>
      <c r="I40" s="81">
        <v>1</v>
      </c>
      <c r="J40" s="81"/>
      <c r="K40" s="81">
        <v>1</v>
      </c>
      <c r="L40" s="25"/>
      <c r="M40" s="25"/>
      <c r="N40" s="31" t="s">
        <v>94</v>
      </c>
      <c r="O40" s="73" t="s">
        <v>89</v>
      </c>
      <c r="P40" s="73" t="s">
        <v>90</v>
      </c>
      <c r="Q40" s="89" t="s">
        <v>49</v>
      </c>
      <c r="R40" s="72">
        <v>1</v>
      </c>
      <c r="S40" s="83">
        <v>15000000</v>
      </c>
      <c r="T40" s="27"/>
      <c r="U40" s="40"/>
      <c r="V40" s="40"/>
      <c r="W40" s="40"/>
      <c r="X40" s="40"/>
      <c r="Y40" s="40"/>
      <c r="Z40" s="40" t="s">
        <v>36</v>
      </c>
      <c r="AA40" s="40"/>
      <c r="AB40" s="40"/>
    </row>
    <row r="41" spans="1:44" s="24" customFormat="1" ht="110.25" customHeight="1" x14ac:dyDescent="0.25">
      <c r="B41" s="76"/>
      <c r="C41" s="71" t="s">
        <v>139</v>
      </c>
      <c r="D41" s="98"/>
      <c r="E41" s="76"/>
      <c r="F41" s="71">
        <v>0.25</v>
      </c>
      <c r="G41" s="71" t="s">
        <v>138</v>
      </c>
      <c r="H41" s="81">
        <v>0</v>
      </c>
      <c r="I41" s="81">
        <v>0.25</v>
      </c>
      <c r="J41" s="81"/>
      <c r="K41" s="81">
        <v>0.25</v>
      </c>
      <c r="L41" s="25"/>
      <c r="M41" s="25"/>
      <c r="N41" s="31" t="s">
        <v>95</v>
      </c>
      <c r="O41" s="73" t="s">
        <v>137</v>
      </c>
      <c r="P41" s="73" t="s">
        <v>138</v>
      </c>
      <c r="Q41" s="72">
        <v>0</v>
      </c>
      <c r="R41" s="72">
        <v>0.25</v>
      </c>
      <c r="S41" s="83">
        <v>30000000</v>
      </c>
      <c r="T41" s="27"/>
      <c r="U41" s="40"/>
      <c r="V41" s="40"/>
      <c r="W41" s="40"/>
      <c r="X41" s="40"/>
      <c r="Y41" s="40"/>
      <c r="Z41" s="40"/>
      <c r="AA41" s="40"/>
      <c r="AB41" s="40"/>
    </row>
    <row r="42" spans="1:44" s="24" customFormat="1" ht="83.25" customHeight="1" x14ac:dyDescent="0.25">
      <c r="B42" s="76"/>
      <c r="C42" s="39" t="s">
        <v>140</v>
      </c>
      <c r="D42" s="98"/>
      <c r="E42" s="76"/>
      <c r="F42" s="71">
        <v>1</v>
      </c>
      <c r="G42" s="71" t="s">
        <v>97</v>
      </c>
      <c r="H42" s="81" t="s">
        <v>49</v>
      </c>
      <c r="I42" s="26">
        <v>1</v>
      </c>
      <c r="J42" s="81"/>
      <c r="K42" s="81">
        <v>1</v>
      </c>
      <c r="L42" s="87"/>
      <c r="M42" s="87"/>
      <c r="N42" s="158" t="s">
        <v>98</v>
      </c>
      <c r="O42" s="73" t="s">
        <v>96</v>
      </c>
      <c r="P42" s="73" t="s">
        <v>97</v>
      </c>
      <c r="Q42" s="88" t="s">
        <v>49</v>
      </c>
      <c r="R42" s="88">
        <v>1</v>
      </c>
      <c r="S42" s="84">
        <v>20000000</v>
      </c>
      <c r="T42" s="27"/>
      <c r="U42" s="40"/>
      <c r="V42" s="40"/>
      <c r="W42" s="40"/>
      <c r="X42" s="40"/>
      <c r="Y42" s="40"/>
      <c r="Z42" s="40"/>
      <c r="AA42" s="40"/>
      <c r="AB42" s="40"/>
    </row>
    <row r="43" spans="1:44" s="24" customFormat="1" ht="93.75" customHeight="1" x14ac:dyDescent="0.25">
      <c r="B43" s="76"/>
      <c r="C43" s="31" t="s">
        <v>141</v>
      </c>
      <c r="D43" s="98"/>
      <c r="E43" s="76"/>
      <c r="F43" s="71">
        <v>1</v>
      </c>
      <c r="G43" s="71" t="s">
        <v>100</v>
      </c>
      <c r="H43" s="81" t="s">
        <v>49</v>
      </c>
      <c r="I43" s="26">
        <v>1</v>
      </c>
      <c r="J43" s="81"/>
      <c r="K43" s="81">
        <v>1</v>
      </c>
      <c r="L43" s="87"/>
      <c r="M43" s="87"/>
      <c r="N43" s="31" t="s">
        <v>142</v>
      </c>
      <c r="O43" s="73" t="s">
        <v>99</v>
      </c>
      <c r="P43" s="73" t="s">
        <v>100</v>
      </c>
      <c r="Q43" s="88" t="s">
        <v>49</v>
      </c>
      <c r="R43" s="88">
        <v>1</v>
      </c>
      <c r="S43" s="84">
        <v>25000000</v>
      </c>
      <c r="T43" s="27"/>
      <c r="U43" s="40"/>
      <c r="V43" s="40"/>
      <c r="W43" s="40"/>
      <c r="X43" s="40"/>
      <c r="Y43" s="40"/>
      <c r="Z43" s="40"/>
      <c r="AA43" s="40"/>
      <c r="AB43" s="40"/>
    </row>
    <row r="44" spans="1:44" s="24" customFormat="1" ht="124.5" customHeight="1" x14ac:dyDescent="0.25">
      <c r="B44" s="78"/>
      <c r="C44" s="71" t="s">
        <v>143</v>
      </c>
      <c r="D44" s="98"/>
      <c r="E44" s="78"/>
      <c r="F44" s="71">
        <v>1</v>
      </c>
      <c r="G44" s="71" t="s">
        <v>102</v>
      </c>
      <c r="H44" s="78" t="s">
        <v>49</v>
      </c>
      <c r="I44" s="78">
        <v>1</v>
      </c>
      <c r="J44" s="78"/>
      <c r="K44" s="78">
        <v>1</v>
      </c>
      <c r="L44" s="35"/>
      <c r="M44" s="34"/>
      <c r="N44" s="74" t="s">
        <v>144</v>
      </c>
      <c r="O44" s="73" t="s">
        <v>101</v>
      </c>
      <c r="P44" s="73" t="s">
        <v>102</v>
      </c>
      <c r="Q44" s="72" t="s">
        <v>49</v>
      </c>
      <c r="R44" s="72">
        <v>1</v>
      </c>
      <c r="S44" s="86">
        <v>10000000</v>
      </c>
      <c r="T44" s="27"/>
      <c r="U44" s="40"/>
      <c r="V44" s="40"/>
      <c r="W44" s="40"/>
      <c r="X44" s="40"/>
      <c r="Y44" s="40"/>
      <c r="Z44" s="40"/>
      <c r="AA44" s="40"/>
      <c r="AB44" s="40"/>
    </row>
    <row r="45" spans="1:44" s="24" customFormat="1" ht="129.75" customHeight="1" x14ac:dyDescent="0.25">
      <c r="B45" s="78"/>
      <c r="C45" s="71" t="s">
        <v>146</v>
      </c>
      <c r="D45" s="98"/>
      <c r="E45" s="78"/>
      <c r="F45" s="71">
        <v>1</v>
      </c>
      <c r="G45" s="71" t="s">
        <v>104</v>
      </c>
      <c r="H45" s="78" t="s">
        <v>49</v>
      </c>
      <c r="I45" s="78">
        <v>1</v>
      </c>
      <c r="J45" s="78"/>
      <c r="K45" s="78">
        <v>1</v>
      </c>
      <c r="L45" s="35"/>
      <c r="M45" s="34"/>
      <c r="N45" s="31" t="s">
        <v>147</v>
      </c>
      <c r="O45" s="73" t="s">
        <v>103</v>
      </c>
      <c r="P45" s="73" t="s">
        <v>104</v>
      </c>
      <c r="Q45" s="72" t="s">
        <v>49</v>
      </c>
      <c r="R45" s="72">
        <v>1</v>
      </c>
      <c r="S45" s="86">
        <v>25000000</v>
      </c>
      <c r="T45" s="27"/>
      <c r="U45" s="40"/>
      <c r="V45" s="40"/>
      <c r="W45" s="40"/>
      <c r="X45" s="40"/>
      <c r="Y45" s="40"/>
      <c r="Z45" s="40"/>
      <c r="AA45" s="40"/>
      <c r="AB45" s="40"/>
    </row>
    <row r="46" spans="1:44" s="24" customFormat="1" ht="85.5" customHeight="1" x14ac:dyDescent="0.25">
      <c r="B46" s="78"/>
      <c r="C46" s="71" t="s">
        <v>148</v>
      </c>
      <c r="D46" s="98"/>
      <c r="E46" s="78"/>
      <c r="F46" s="71">
        <v>0.5</v>
      </c>
      <c r="G46" s="71" t="s">
        <v>106</v>
      </c>
      <c r="H46" s="78" t="s">
        <v>49</v>
      </c>
      <c r="I46" s="78">
        <v>0.5</v>
      </c>
      <c r="J46" s="78"/>
      <c r="K46" s="78">
        <v>0.5</v>
      </c>
      <c r="L46" s="35"/>
      <c r="M46" s="34"/>
      <c r="N46" s="31" t="s">
        <v>149</v>
      </c>
      <c r="O46" s="73" t="s">
        <v>105</v>
      </c>
      <c r="P46" s="73" t="s">
        <v>106</v>
      </c>
      <c r="Q46" s="72" t="s">
        <v>49</v>
      </c>
      <c r="R46" s="72">
        <v>1</v>
      </c>
      <c r="S46" s="86">
        <v>70000000</v>
      </c>
      <c r="T46" s="27"/>
      <c r="U46" s="40"/>
      <c r="V46" s="40"/>
      <c r="W46" s="40"/>
      <c r="X46" s="40"/>
      <c r="Y46" s="40"/>
      <c r="Z46" s="40"/>
      <c r="AA46" s="40"/>
      <c r="AB46" s="40"/>
    </row>
    <row r="47" spans="1:44" s="24" customFormat="1" ht="154.5" customHeight="1" x14ac:dyDescent="0.25">
      <c r="B47" s="78"/>
      <c r="C47" s="31" t="s">
        <v>145</v>
      </c>
      <c r="D47" s="99"/>
      <c r="E47" s="78"/>
      <c r="F47" s="71">
        <v>1</v>
      </c>
      <c r="G47" s="71" t="s">
        <v>108</v>
      </c>
      <c r="H47" s="78" t="s">
        <v>49</v>
      </c>
      <c r="I47" s="78">
        <v>1</v>
      </c>
      <c r="J47" s="78"/>
      <c r="K47" s="78">
        <v>1</v>
      </c>
      <c r="L47" s="35"/>
      <c r="M47" s="34"/>
      <c r="N47" s="31" t="s">
        <v>150</v>
      </c>
      <c r="O47" s="73" t="s">
        <v>107</v>
      </c>
      <c r="P47" s="73" t="s">
        <v>108</v>
      </c>
      <c r="Q47" s="72" t="s">
        <v>49</v>
      </c>
      <c r="R47" s="72">
        <v>1</v>
      </c>
      <c r="S47" s="86">
        <v>48850000</v>
      </c>
      <c r="T47" s="27"/>
      <c r="U47" s="40"/>
      <c r="V47" s="40"/>
      <c r="W47" s="40"/>
      <c r="X47" s="40"/>
      <c r="Y47" s="40"/>
      <c r="Z47" s="40"/>
      <c r="AA47" s="40"/>
      <c r="AB47" s="40"/>
    </row>
    <row r="48" spans="1:44" s="24" customFormat="1" ht="15.75" x14ac:dyDescent="0.25">
      <c r="B48" s="33"/>
      <c r="C48" s="34"/>
      <c r="D48" s="45"/>
      <c r="E48" s="34"/>
      <c r="F48" s="43"/>
      <c r="G48" s="43"/>
      <c r="H48" s="35"/>
      <c r="I48" s="35"/>
      <c r="J48" s="35"/>
      <c r="K48" s="35"/>
      <c r="L48" s="35"/>
      <c r="M48" s="34"/>
      <c r="N48" s="41"/>
      <c r="O48" s="43"/>
      <c r="P48" s="43"/>
      <c r="Q48" s="20"/>
      <c r="R48" s="20"/>
      <c r="S48" s="20"/>
      <c r="T48" s="27"/>
      <c r="U48" s="40"/>
      <c r="V48" s="40"/>
      <c r="W48" s="40"/>
      <c r="X48" s="40"/>
      <c r="Y48" s="40"/>
      <c r="Z48" s="40"/>
      <c r="AA48" s="40"/>
      <c r="AB48" s="40"/>
    </row>
    <row r="49" spans="2:44" s="24" customFormat="1" ht="15.75" customHeight="1" thickBot="1" x14ac:dyDescent="0.3">
      <c r="B49" s="49" t="s">
        <v>84</v>
      </c>
      <c r="C49" s="50" t="s">
        <v>155</v>
      </c>
      <c r="D49" s="56"/>
      <c r="E49" s="36"/>
      <c r="F49" s="51"/>
      <c r="G49" s="51"/>
      <c r="H49" s="51"/>
      <c r="I49" s="57"/>
      <c r="J49" s="152"/>
      <c r="K49" s="153"/>
      <c r="L49" s="153"/>
      <c r="M49" s="153"/>
      <c r="N49" s="153"/>
      <c r="O49" s="153"/>
      <c r="P49" s="153"/>
      <c r="Q49" s="153"/>
      <c r="R49" s="153"/>
      <c r="S49" s="153"/>
      <c r="T49" s="153"/>
      <c r="U49" s="153"/>
      <c r="V49" s="153"/>
      <c r="W49" s="153"/>
      <c r="X49" s="153"/>
      <c r="Y49" s="153"/>
      <c r="Z49" s="153"/>
      <c r="AA49" s="153"/>
      <c r="AB49" s="154"/>
      <c r="AC49" s="29"/>
      <c r="AD49" s="29"/>
      <c r="AE49" s="29"/>
      <c r="AF49" s="29"/>
      <c r="AG49" s="29"/>
      <c r="AH49" s="29"/>
      <c r="AI49" s="29"/>
      <c r="AJ49" s="29"/>
      <c r="AK49" s="29"/>
      <c r="AL49" s="29"/>
      <c r="AM49" s="29"/>
      <c r="AN49" s="29"/>
      <c r="AO49" s="29"/>
      <c r="AP49" s="29"/>
      <c r="AQ49" s="29"/>
      <c r="AR49" s="29"/>
    </row>
    <row r="50" spans="2:44" s="24" customFormat="1" ht="15" customHeight="1" x14ac:dyDescent="0.25">
      <c r="B50" s="13" t="s">
        <v>17</v>
      </c>
      <c r="C50" s="16" t="s">
        <v>156</v>
      </c>
      <c r="D50" s="16"/>
      <c r="E50" s="16"/>
      <c r="F50" s="13"/>
      <c r="G50" s="16"/>
      <c r="H50" s="58"/>
      <c r="I50" s="59"/>
      <c r="J50" s="107"/>
      <c r="K50" s="107"/>
      <c r="L50" s="107"/>
      <c r="M50" s="107"/>
      <c r="N50" s="107"/>
      <c r="O50" s="107"/>
      <c r="P50" s="107"/>
      <c r="Q50" s="107"/>
      <c r="R50" s="107"/>
      <c r="S50" s="107"/>
      <c r="T50" s="107"/>
      <c r="U50" s="107"/>
      <c r="V50" s="107"/>
      <c r="W50" s="107"/>
      <c r="X50" s="107"/>
      <c r="Y50" s="107"/>
      <c r="Z50" s="107"/>
      <c r="AA50" s="107"/>
      <c r="AB50" s="108"/>
      <c r="AC50" s="29"/>
      <c r="AD50" s="29"/>
      <c r="AE50" s="29"/>
      <c r="AF50" s="29"/>
      <c r="AG50" s="29"/>
      <c r="AH50" s="29"/>
      <c r="AI50" s="29"/>
      <c r="AJ50" s="29"/>
      <c r="AK50" s="29"/>
      <c r="AL50" s="29"/>
      <c r="AM50" s="29"/>
      <c r="AN50" s="29"/>
      <c r="AO50" s="29"/>
      <c r="AP50" s="29"/>
      <c r="AQ50" s="29"/>
      <c r="AR50" s="29"/>
    </row>
    <row r="51" spans="2:44" s="24" customFormat="1" x14ac:dyDescent="0.25">
      <c r="B51" s="46"/>
      <c r="C51" s="47"/>
      <c r="D51" s="47"/>
      <c r="E51" s="47"/>
      <c r="F51" s="37"/>
      <c r="G51" s="37"/>
      <c r="H51" s="36"/>
      <c r="I51" s="36"/>
      <c r="J51" s="60"/>
      <c r="K51" s="38"/>
      <c r="L51" s="38"/>
      <c r="M51" s="38"/>
      <c r="N51" s="38"/>
      <c r="O51" s="38"/>
      <c r="P51" s="38"/>
      <c r="Q51" s="38"/>
      <c r="R51" s="38"/>
      <c r="S51" s="38"/>
      <c r="T51" s="38"/>
      <c r="U51" s="38"/>
      <c r="V51" s="38"/>
      <c r="W51" s="38"/>
      <c r="X51" s="38"/>
      <c r="Y51" s="38"/>
      <c r="Z51" s="38"/>
      <c r="AA51" s="38"/>
      <c r="AB51" s="61"/>
      <c r="AC51" s="29"/>
      <c r="AD51" s="29"/>
      <c r="AE51" s="29"/>
      <c r="AF51" s="29"/>
      <c r="AG51" s="29"/>
      <c r="AH51" s="29"/>
      <c r="AI51" s="29"/>
      <c r="AJ51" s="29"/>
      <c r="AK51" s="29"/>
      <c r="AL51" s="29"/>
      <c r="AM51" s="29"/>
      <c r="AN51" s="29"/>
      <c r="AO51" s="29"/>
      <c r="AP51" s="29"/>
      <c r="AQ51" s="29"/>
      <c r="AR51" s="29"/>
    </row>
    <row r="52" spans="2:44" s="24" customFormat="1" ht="114.75" customHeight="1" x14ac:dyDescent="0.25">
      <c r="B52" s="78"/>
      <c r="C52" s="97" t="s">
        <v>167</v>
      </c>
      <c r="D52" s="96" t="s">
        <v>154</v>
      </c>
      <c r="E52" s="78"/>
      <c r="F52" s="71">
        <v>10</v>
      </c>
      <c r="G52" s="71" t="s">
        <v>110</v>
      </c>
      <c r="H52" s="78" t="s">
        <v>49</v>
      </c>
      <c r="I52" s="78">
        <v>10</v>
      </c>
      <c r="J52" s="78"/>
      <c r="K52" s="78">
        <v>2</v>
      </c>
      <c r="L52" s="78">
        <v>2</v>
      </c>
      <c r="M52" s="78">
        <v>6</v>
      </c>
      <c r="N52" s="31" t="s">
        <v>111</v>
      </c>
      <c r="O52" s="73" t="s">
        <v>109</v>
      </c>
      <c r="P52" s="73" t="s">
        <v>110</v>
      </c>
      <c r="Q52" s="72" t="s">
        <v>49</v>
      </c>
      <c r="R52" s="72">
        <v>10</v>
      </c>
      <c r="S52" s="86">
        <v>2008652070</v>
      </c>
      <c r="T52" s="27"/>
      <c r="U52" s="40"/>
      <c r="V52" s="40"/>
      <c r="W52" s="40"/>
      <c r="X52" s="40"/>
      <c r="Y52" s="40"/>
      <c r="Z52" s="40"/>
      <c r="AA52" s="40"/>
      <c r="AB52" s="40"/>
    </row>
    <row r="53" spans="2:44" s="24" customFormat="1" ht="108" customHeight="1" x14ac:dyDescent="0.25">
      <c r="B53" s="80"/>
      <c r="C53" s="98"/>
      <c r="D53" s="96"/>
      <c r="E53" s="80"/>
      <c r="F53" s="71">
        <v>1</v>
      </c>
      <c r="G53" s="71" t="s">
        <v>113</v>
      </c>
      <c r="H53" s="81" t="s">
        <v>49</v>
      </c>
      <c r="I53" s="81">
        <v>1</v>
      </c>
      <c r="J53" s="81"/>
      <c r="K53" s="81">
        <v>1</v>
      </c>
      <c r="L53" s="80"/>
      <c r="M53" s="80"/>
      <c r="N53" s="31" t="s">
        <v>114</v>
      </c>
      <c r="O53" s="73" t="s">
        <v>112</v>
      </c>
      <c r="P53" s="73" t="s">
        <v>113</v>
      </c>
      <c r="Q53" s="88" t="s">
        <v>49</v>
      </c>
      <c r="R53" s="88">
        <v>1</v>
      </c>
      <c r="S53" s="84">
        <v>12100000</v>
      </c>
      <c r="T53" s="42"/>
      <c r="U53" s="42"/>
      <c r="V53" s="42"/>
      <c r="W53" s="42"/>
      <c r="X53" s="42"/>
      <c r="Y53" s="42"/>
      <c r="Z53" s="42"/>
      <c r="AA53" s="42"/>
      <c r="AB53" s="42"/>
    </row>
    <row r="54" spans="2:44" s="24" customFormat="1" ht="174" customHeight="1" x14ac:dyDescent="0.25">
      <c r="B54" s="80"/>
      <c r="C54" s="98"/>
      <c r="D54" s="96"/>
      <c r="E54" s="80"/>
      <c r="F54" s="71">
        <v>3</v>
      </c>
      <c r="G54" s="71" t="s">
        <v>116</v>
      </c>
      <c r="H54" s="81" t="s">
        <v>49</v>
      </c>
      <c r="I54" s="81">
        <v>3</v>
      </c>
      <c r="J54" s="81"/>
      <c r="K54" s="81">
        <v>2</v>
      </c>
      <c r="L54" s="81">
        <v>1</v>
      </c>
      <c r="M54" s="80"/>
      <c r="N54" s="31" t="s">
        <v>117</v>
      </c>
      <c r="O54" s="73" t="s">
        <v>115</v>
      </c>
      <c r="P54" s="73" t="s">
        <v>116</v>
      </c>
      <c r="Q54" s="88" t="s">
        <v>49</v>
      </c>
      <c r="R54" s="88">
        <v>1</v>
      </c>
      <c r="S54" s="84">
        <v>20000000</v>
      </c>
      <c r="T54" s="42"/>
      <c r="U54" s="42"/>
      <c r="V54" s="42"/>
      <c r="W54" s="42"/>
      <c r="X54" s="42"/>
      <c r="Y54" s="42"/>
      <c r="Z54" s="42"/>
      <c r="AA54" s="42"/>
      <c r="AB54" s="42"/>
    </row>
    <row r="55" spans="2:44" s="24" customFormat="1" ht="151.5" customHeight="1" x14ac:dyDescent="0.25">
      <c r="B55" s="80"/>
      <c r="C55" s="99"/>
      <c r="D55" s="96"/>
      <c r="E55" s="80"/>
      <c r="F55" s="71">
        <v>1</v>
      </c>
      <c r="G55" s="71" t="s">
        <v>119</v>
      </c>
      <c r="H55" s="81" t="s">
        <v>49</v>
      </c>
      <c r="I55" s="81">
        <v>1</v>
      </c>
      <c r="J55" s="81"/>
      <c r="K55" s="81">
        <v>1</v>
      </c>
      <c r="L55" s="80"/>
      <c r="M55" s="80"/>
      <c r="N55" s="31" t="s">
        <v>114</v>
      </c>
      <c r="O55" s="73" t="s">
        <v>118</v>
      </c>
      <c r="P55" s="73" t="s">
        <v>119</v>
      </c>
      <c r="Q55" s="88" t="s">
        <v>49</v>
      </c>
      <c r="R55" s="88">
        <v>1</v>
      </c>
      <c r="S55" s="84">
        <v>10000000</v>
      </c>
      <c r="T55" s="42"/>
      <c r="U55" s="42"/>
      <c r="V55" s="42"/>
      <c r="W55" s="42"/>
      <c r="X55" s="42"/>
      <c r="Y55" s="42"/>
      <c r="Z55" s="42"/>
      <c r="AA55" s="42"/>
      <c r="AB55" s="42"/>
    </row>
    <row r="56" spans="2:44" s="24" customFormat="1" ht="123.75" customHeight="1" x14ac:dyDescent="0.25">
      <c r="B56" s="80"/>
      <c r="C56" s="71" t="s">
        <v>151</v>
      </c>
      <c r="D56" s="96"/>
      <c r="E56" s="80"/>
      <c r="F56" s="71">
        <v>1</v>
      </c>
      <c r="G56" s="71" t="s">
        <v>113</v>
      </c>
      <c r="H56" s="81" t="s">
        <v>49</v>
      </c>
      <c r="I56" s="81">
        <v>1</v>
      </c>
      <c r="J56" s="81"/>
      <c r="K56" s="81">
        <v>1</v>
      </c>
      <c r="L56" s="80"/>
      <c r="M56" s="80"/>
      <c r="N56" s="26" t="s">
        <v>152</v>
      </c>
      <c r="O56" s="94" t="s">
        <v>120</v>
      </c>
      <c r="P56" s="94" t="s">
        <v>113</v>
      </c>
      <c r="Q56" s="88" t="s">
        <v>49</v>
      </c>
      <c r="R56" s="88">
        <v>1</v>
      </c>
      <c r="S56" s="84">
        <v>13000000</v>
      </c>
      <c r="T56" s="42"/>
      <c r="U56" s="42"/>
      <c r="V56" s="42"/>
      <c r="W56" s="42"/>
      <c r="X56" s="42"/>
      <c r="Y56" s="42"/>
      <c r="Z56" s="42"/>
      <c r="AA56" s="42"/>
      <c r="AB56" s="42"/>
    </row>
    <row r="57" spans="2:44" s="24" customFormat="1" ht="139.5" customHeight="1" x14ac:dyDescent="0.25">
      <c r="B57" s="80"/>
      <c r="C57" s="94" t="s">
        <v>168</v>
      </c>
      <c r="D57" s="96"/>
      <c r="E57" s="80"/>
      <c r="F57" s="71">
        <v>5</v>
      </c>
      <c r="G57" s="71" t="s">
        <v>122</v>
      </c>
      <c r="H57" s="81" t="s">
        <v>49</v>
      </c>
      <c r="I57" s="81">
        <v>5</v>
      </c>
      <c r="J57" s="81"/>
      <c r="K57" s="81">
        <v>2</v>
      </c>
      <c r="L57" s="81">
        <v>1</v>
      </c>
      <c r="M57" s="81">
        <v>2</v>
      </c>
      <c r="N57" s="94" t="s">
        <v>166</v>
      </c>
      <c r="O57" s="94" t="s">
        <v>121</v>
      </c>
      <c r="P57" s="94" t="s">
        <v>122</v>
      </c>
      <c r="Q57" s="88" t="s">
        <v>49</v>
      </c>
      <c r="R57" s="88">
        <v>5</v>
      </c>
      <c r="S57" s="84">
        <v>17000000</v>
      </c>
      <c r="T57" s="42"/>
      <c r="U57" s="42"/>
      <c r="V57" s="42"/>
      <c r="W57" s="42"/>
      <c r="X57" s="42"/>
      <c r="Y57" s="42"/>
      <c r="Z57" s="42"/>
      <c r="AA57" s="42"/>
      <c r="AB57" s="42"/>
    </row>
  </sheetData>
  <mergeCells count="75">
    <mergeCell ref="C52:C55"/>
    <mergeCell ref="J49:AB49"/>
    <mergeCell ref="B15:B16"/>
    <mergeCell ref="AA15:AA16"/>
    <mergeCell ref="S15:Y15"/>
    <mergeCell ref="Z19:Z21"/>
    <mergeCell ref="J35:AB35"/>
    <mergeCell ref="J18:AB18"/>
    <mergeCell ref="I19:I21"/>
    <mergeCell ref="Y19:Y21"/>
    <mergeCell ref="J19:J21"/>
    <mergeCell ref="K19:K21"/>
    <mergeCell ref="L19:L21"/>
    <mergeCell ref="M19:M21"/>
    <mergeCell ref="X19:X21"/>
    <mergeCell ref="B19:B21"/>
    <mergeCell ref="C19:C21"/>
    <mergeCell ref="C1:H7"/>
    <mergeCell ref="H15:H16"/>
    <mergeCell ref="J15:M15"/>
    <mergeCell ref="B1:B7"/>
    <mergeCell ref="J17:AB17"/>
    <mergeCell ref="I12:V12"/>
    <mergeCell ref="B11:H11"/>
    <mergeCell ref="B10:H10"/>
    <mergeCell ref="E15:E16"/>
    <mergeCell ref="I15:I16"/>
    <mergeCell ref="C15:C16"/>
    <mergeCell ref="F15:F16"/>
    <mergeCell ref="AB15:AB16"/>
    <mergeCell ref="Z15:Z16"/>
    <mergeCell ref="G15:G16"/>
    <mergeCell ref="AA1:AB3"/>
    <mergeCell ref="AA4:AB5"/>
    <mergeCell ref="AA6:AB7"/>
    <mergeCell ref="T1:Z3"/>
    <mergeCell ref="I1:S3"/>
    <mergeCell ref="I4:S5"/>
    <mergeCell ref="I6:S7"/>
    <mergeCell ref="I9:V9"/>
    <mergeCell ref="I10:V10"/>
    <mergeCell ref="T4:Z5"/>
    <mergeCell ref="T6:Z7"/>
    <mergeCell ref="I11:AB11"/>
    <mergeCell ref="B8:H8"/>
    <mergeCell ref="B9:H9"/>
    <mergeCell ref="N15:R15"/>
    <mergeCell ref="D15:D16"/>
    <mergeCell ref="I8:S8"/>
    <mergeCell ref="B13:H13"/>
    <mergeCell ref="I14:V14"/>
    <mergeCell ref="B14:H14"/>
    <mergeCell ref="B12:H12"/>
    <mergeCell ref="I13:AB13"/>
    <mergeCell ref="E19:E21"/>
    <mergeCell ref="F19:F21"/>
    <mergeCell ref="G19:G21"/>
    <mergeCell ref="H19:H21"/>
    <mergeCell ref="D19:D32"/>
    <mergeCell ref="D52:D57"/>
    <mergeCell ref="D37:D47"/>
    <mergeCell ref="AA19:AA21"/>
    <mergeCell ref="AB19:AB21"/>
    <mergeCell ref="J36:AB36"/>
    <mergeCell ref="N19:N21"/>
    <mergeCell ref="P19:P21"/>
    <mergeCell ref="O19:O21"/>
    <mergeCell ref="Q19:Q21"/>
    <mergeCell ref="R19:R21"/>
    <mergeCell ref="S19:S21"/>
    <mergeCell ref="T19:T21"/>
    <mergeCell ref="U19:U21"/>
    <mergeCell ref="V19:V21"/>
    <mergeCell ref="W19:W21"/>
    <mergeCell ref="J50:AB50"/>
  </mergeCells>
  <pageMargins left="1.0236220472440944" right="0.23622047244094491" top="0.74803149606299213" bottom="0.74803149606299213" header="0.31496062992125984" footer="0.31496062992125984"/>
  <pageSetup paperSize="5" scale="5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Ejemplo</vt:lpstr>
      <vt:lpstr>Ejemplo!Títulos_a_imprimir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dc:creator>
  <cp:lastModifiedBy>MARIA LLORENTE</cp:lastModifiedBy>
  <cp:lastPrinted>2020-12-30T21:16:32Z</cp:lastPrinted>
  <dcterms:created xsi:type="dcterms:W3CDTF">2016-01-29T14:00:56Z</dcterms:created>
  <dcterms:modified xsi:type="dcterms:W3CDTF">2020-12-30T21:16:54Z</dcterms:modified>
</cp:coreProperties>
</file>